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kam\Desktop\"/>
    </mc:Choice>
  </mc:AlternateContent>
  <xr:revisionPtr revIDLastSave="0" documentId="8_{825689A8-E997-4B74-A851-A8FE7E44356D}" xr6:coauthVersionLast="47" xr6:coauthVersionMax="47" xr10:uidLastSave="{00000000-0000-0000-0000-000000000000}"/>
  <bookViews>
    <workbookView xWindow="-120" yWindow="-120" windowWidth="38640" windowHeight="21120" xr2:uid="{8FDF9F8B-264C-4A38-AFCF-D4599779A7E2}"/>
  </bookViews>
  <sheets>
    <sheet name="dimancheSM D1 D2 D3 JG D1 D2" sheetId="1" r:id="rId1"/>
  </sheets>
  <externalReferences>
    <externalReference r:id="rId2"/>
  </externalReferences>
  <definedNames>
    <definedName name="JR_PAGE_ANCHOR_0_1">#REF!</definedName>
    <definedName name="_xlnm.Print_Area" localSheetId="0">'dimancheSM D1 D2 D3 JG D1 D2'!$A$1:$K$126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D94" i="1"/>
  <c r="G93" i="1"/>
  <c r="A93" i="1"/>
  <c r="J67" i="1"/>
  <c r="G66" i="1"/>
  <c r="J36" i="1"/>
  <c r="D36" i="1"/>
  <c r="G35" i="1"/>
  <c r="A35" i="1"/>
  <c r="J5" i="1"/>
  <c r="D5" i="1"/>
  <c r="G4" i="1"/>
  <c r="A4" i="1"/>
  <c r="A3" i="1"/>
  <c r="G34" i="1" s="1"/>
  <c r="G65" i="1" s="1"/>
  <c r="A1" i="1"/>
  <c r="G32" i="1" s="1"/>
  <c r="G90" i="1" l="1"/>
  <c r="G63" i="1"/>
  <c r="G1" i="1"/>
  <c r="A32" i="1"/>
  <c r="A90" i="1" s="1"/>
  <c r="A34" i="1"/>
  <c r="A92" i="1" s="1"/>
  <c r="G92" i="1" s="1"/>
  <c r="G3" i="1"/>
</calcChain>
</file>

<file path=xl/sharedStrings.xml><?xml version="1.0" encoding="utf-8"?>
<sst xmlns="http://schemas.openxmlformats.org/spreadsheetml/2006/main" count="513" uniqueCount="388">
  <si>
    <t>D1 Séniors</t>
  </si>
  <si>
    <t>D2 Séniors</t>
  </si>
  <si>
    <t>Juge-arbitre :</t>
  </si>
  <si>
    <t>6235543</t>
  </si>
  <si>
    <t>MOLINIEZ Maxime</t>
  </si>
  <si>
    <t>TILLOY LES MOFFLAINES TT</t>
  </si>
  <si>
    <t>5930342</t>
  </si>
  <si>
    <t>RICQ Sebastien</t>
  </si>
  <si>
    <t>Wingles Tennis de Table</t>
  </si>
  <si>
    <t>6226896</t>
  </si>
  <si>
    <t>TAL Sulivane</t>
  </si>
  <si>
    <t>ISBERGUES TT</t>
  </si>
  <si>
    <t>6232230</t>
  </si>
  <si>
    <t>LEMOINE David</t>
  </si>
  <si>
    <t>DAINVILLE ASTT</t>
  </si>
  <si>
    <t>MARCK PPC</t>
  </si>
  <si>
    <t>6226894</t>
  </si>
  <si>
    <t>RACZYNSKI Axell</t>
  </si>
  <si>
    <t>LENS TT</t>
  </si>
  <si>
    <t>6229731</t>
  </si>
  <si>
    <t>COUPET Florian</t>
  </si>
  <si>
    <t>BIACHE TENNIS DE TABLE</t>
  </si>
  <si>
    <t>LONGUENESSE TENNIS DE TABLE</t>
  </si>
  <si>
    <t>8019474</t>
  </si>
  <si>
    <t>GIGAULT Baptiste</t>
  </si>
  <si>
    <t>MERLIMONT TT</t>
  </si>
  <si>
    <t>6218770</t>
  </si>
  <si>
    <t>DELASSUS Estelle</t>
  </si>
  <si>
    <t>WIMEREUX ALEB TENNIS DE TABLE</t>
  </si>
  <si>
    <t>6217183</t>
  </si>
  <si>
    <t>DUMONT Romain</t>
  </si>
  <si>
    <t>SAINT LAURENT BLANGY  TTI</t>
  </si>
  <si>
    <t>623741</t>
  </si>
  <si>
    <t>BOURRE Franck</t>
  </si>
  <si>
    <t>CALAIS OLYMPIQUE TT</t>
  </si>
  <si>
    <t>5946499</t>
  </si>
  <si>
    <t>OBERT Ervan</t>
  </si>
  <si>
    <t>AVION TT</t>
  </si>
  <si>
    <t>6230699</t>
  </si>
  <si>
    <t>DECLERCQ Victor</t>
  </si>
  <si>
    <t>LIEVIN USA Tennis de Table</t>
  </si>
  <si>
    <t>6218022</t>
  </si>
  <si>
    <t>DEJAEGHERE Arnaud</t>
  </si>
  <si>
    <t>6228206</t>
  </si>
  <si>
    <t>DIVERCHY Camille</t>
  </si>
  <si>
    <t>BEAURAINS AL</t>
  </si>
  <si>
    <t>6231392</t>
  </si>
  <si>
    <t>CAZENEUVE Victor</t>
  </si>
  <si>
    <t>6222587</t>
  </si>
  <si>
    <t>BOLLE Charles</t>
  </si>
  <si>
    <t>SAILLY SUR LA LYS TT</t>
  </si>
  <si>
    <t>629632</t>
  </si>
  <si>
    <t>DUBOIS Thierry</t>
  </si>
  <si>
    <t>6217409</t>
  </si>
  <si>
    <t>DUCLOY Quentin</t>
  </si>
  <si>
    <t>OUTREAU APB</t>
  </si>
  <si>
    <t>6211006</t>
  </si>
  <si>
    <t>PERUS James</t>
  </si>
  <si>
    <t>LEFOREST TENNIS DE TABLE</t>
  </si>
  <si>
    <t>6233898</t>
  </si>
  <si>
    <t>DUVAL Pierre Hubert</t>
  </si>
  <si>
    <t>MEURCHIN ESPOIR  TT</t>
  </si>
  <si>
    <t>6233161</t>
  </si>
  <si>
    <t>LAMPIN Michel</t>
  </si>
  <si>
    <t>6243449</t>
  </si>
  <si>
    <t>BECKER Nathan</t>
  </si>
  <si>
    <t>5942975</t>
  </si>
  <si>
    <t>OBERT Melvin</t>
  </si>
  <si>
    <t>6230948</t>
  </si>
  <si>
    <t>PERON Johnny</t>
  </si>
  <si>
    <t>5982795</t>
  </si>
  <si>
    <t>BAUDIN Baptiste</t>
  </si>
  <si>
    <t>ESSARS TT</t>
  </si>
  <si>
    <t>6212761</t>
  </si>
  <si>
    <t>LICTEVOUT Lucas</t>
  </si>
  <si>
    <t>CARVIN ATT</t>
  </si>
  <si>
    <t>6236039</t>
  </si>
  <si>
    <t>CAPDEVILLE Vu-Hiep</t>
  </si>
  <si>
    <t>DUISANS ENTENTE SPORTIVE</t>
  </si>
  <si>
    <t>6228139</t>
  </si>
  <si>
    <t>BOUCHEZ Mickael</t>
  </si>
  <si>
    <t>LOOS EN GOHELLE TT</t>
  </si>
  <si>
    <t>6235555</t>
  </si>
  <si>
    <t>THERY Benjamin</t>
  </si>
  <si>
    <t>6237527</t>
  </si>
  <si>
    <t>MARLOT Valentin</t>
  </si>
  <si>
    <t>HAISNES-HULLUCH TT</t>
  </si>
  <si>
    <t>6214975</t>
  </si>
  <si>
    <t>LELEU Gaetan</t>
  </si>
  <si>
    <t>6234846</t>
  </si>
  <si>
    <t>AUDOUX Thomas</t>
  </si>
  <si>
    <t>621548</t>
  </si>
  <si>
    <t>MENUGE Manuel</t>
  </si>
  <si>
    <t>9148889</t>
  </si>
  <si>
    <t>GUYART Christophe</t>
  </si>
  <si>
    <t>6225643</t>
  </si>
  <si>
    <t>CAMUS Benjamin</t>
  </si>
  <si>
    <t>6213791</t>
  </si>
  <si>
    <t>RINGOT Philippe</t>
  </si>
  <si>
    <t>6213770</t>
  </si>
  <si>
    <t>PETIT Christian</t>
  </si>
  <si>
    <t>SAILLY LABOURSE TT</t>
  </si>
  <si>
    <t>6238833</t>
  </si>
  <si>
    <t>VERGNIEZ Romain</t>
  </si>
  <si>
    <t>RINXENT-HYDREQUENT  TT</t>
  </si>
  <si>
    <t>6233884</t>
  </si>
  <si>
    <t>VIREL Philippe</t>
  </si>
  <si>
    <t>6225505</t>
  </si>
  <si>
    <t>SECLEPPE Serge</t>
  </si>
  <si>
    <t>6211534</t>
  </si>
  <si>
    <t>LICTEVOUT Pierre</t>
  </si>
  <si>
    <t>NOYELLES GODAULT TTSM</t>
  </si>
  <si>
    <t>6232705</t>
  </si>
  <si>
    <t>MUNARI Cedric</t>
  </si>
  <si>
    <t>6232047</t>
  </si>
  <si>
    <t>BOURDIN Benoit</t>
  </si>
  <si>
    <t>CALAIS BALZAC TT</t>
  </si>
  <si>
    <t>6228163</t>
  </si>
  <si>
    <t>CRETEUR Damien</t>
  </si>
  <si>
    <t>BILLY BERCLAU TT</t>
  </si>
  <si>
    <t>6224892</t>
  </si>
  <si>
    <t>DESLYPER Simon</t>
  </si>
  <si>
    <t>LE PONGISTE BULLYGEOIS</t>
  </si>
  <si>
    <t>6233747</t>
  </si>
  <si>
    <t>DUROT Julien</t>
  </si>
  <si>
    <t>6227465</t>
  </si>
  <si>
    <t>SCHUBERT Josselin</t>
  </si>
  <si>
    <t>6237447</t>
  </si>
  <si>
    <t>VOGLIS Alexis</t>
  </si>
  <si>
    <t>D3 Séniors A</t>
  </si>
  <si>
    <t>D3 Séniors B</t>
  </si>
  <si>
    <t>6227850</t>
  </si>
  <si>
    <t>LEDRU Patrick</t>
  </si>
  <si>
    <t>QUIERY LA MOTTE CTT</t>
  </si>
  <si>
    <t>6235575</t>
  </si>
  <si>
    <t>ROUTIER Florian</t>
  </si>
  <si>
    <t>6229501</t>
  </si>
  <si>
    <t>VINCART Julian</t>
  </si>
  <si>
    <t>6212474</t>
  </si>
  <si>
    <t>SENCE Thomas</t>
  </si>
  <si>
    <t>6229853</t>
  </si>
  <si>
    <t>MARFIL Johan</t>
  </si>
  <si>
    <t>NOYELLES GODAULT PPC</t>
  </si>
  <si>
    <t>6219691</t>
  </si>
  <si>
    <t>BUTEL Jean-Francois</t>
  </si>
  <si>
    <t>PONT DE BRIQUES TT</t>
  </si>
  <si>
    <t>5972006</t>
  </si>
  <si>
    <t>DENORME David</t>
  </si>
  <si>
    <t>VIOLAINES TT</t>
  </si>
  <si>
    <t>6216565</t>
  </si>
  <si>
    <t>BERTHELEMY Aymeric</t>
  </si>
  <si>
    <t>6231761</t>
  </si>
  <si>
    <t>DUPONT Jean Pierre</t>
  </si>
  <si>
    <t>6236796</t>
  </si>
  <si>
    <t>BOUTROY Théo</t>
  </si>
  <si>
    <t>6236497</t>
  </si>
  <si>
    <t>ROUTIER David</t>
  </si>
  <si>
    <t>5949140</t>
  </si>
  <si>
    <t>DUBART Bertrand</t>
  </si>
  <si>
    <t>5934896</t>
  </si>
  <si>
    <t>STEHLE Jeremie</t>
  </si>
  <si>
    <t>6231308</t>
  </si>
  <si>
    <t>ROBIN Aurelien</t>
  </si>
  <si>
    <t>MARQUISE ASTT</t>
  </si>
  <si>
    <t>6224280</t>
  </si>
  <si>
    <t>GALLET Axel</t>
  </si>
  <si>
    <t>6235275</t>
  </si>
  <si>
    <t>LEBLOND Maxime</t>
  </si>
  <si>
    <t>5972541</t>
  </si>
  <si>
    <t>TAILLENDIER Frederic</t>
  </si>
  <si>
    <t>6226269</t>
  </si>
  <si>
    <t>GILBERT Stephane</t>
  </si>
  <si>
    <t>6241332</t>
  </si>
  <si>
    <t>BAUDELLE Florian</t>
  </si>
  <si>
    <t>6241093</t>
  </si>
  <si>
    <t>MAFFRAND Laurent</t>
  </si>
  <si>
    <t>6233718</t>
  </si>
  <si>
    <t>SIBOUT Antoine</t>
  </si>
  <si>
    <t>BIENVILLERS-AU-BOIS AMICALE PONG</t>
  </si>
  <si>
    <t>6243580</t>
  </si>
  <si>
    <t>GOSSELIN Noe</t>
  </si>
  <si>
    <t>CAMIERS ALCR TT</t>
  </si>
  <si>
    <t>5966572</t>
  </si>
  <si>
    <t>BAJDAS Romain</t>
  </si>
  <si>
    <t>7837589</t>
  </si>
  <si>
    <t>VIGNERON Jeremie</t>
  </si>
  <si>
    <t>5947214</t>
  </si>
  <si>
    <t>GHEYSENS Gregory</t>
  </si>
  <si>
    <t>BETHUNE-BEUVRY ASTT</t>
  </si>
  <si>
    <t>6245854</t>
  </si>
  <si>
    <t>DEBRABANT David</t>
  </si>
  <si>
    <t>6227553</t>
  </si>
  <si>
    <t>DUPUIS Axel</t>
  </si>
  <si>
    <t>6246026</t>
  </si>
  <si>
    <t>BOMBA Claire</t>
  </si>
  <si>
    <t>6230905</t>
  </si>
  <si>
    <t>RINGARD Hugo</t>
  </si>
  <si>
    <t>5934980</t>
  </si>
  <si>
    <t>MORCRETTE Maël</t>
  </si>
  <si>
    <t>BOULOGNE SUR MER ABCP</t>
  </si>
  <si>
    <t>6231290</t>
  </si>
  <si>
    <t>MARIEN Kevin</t>
  </si>
  <si>
    <t>6236917</t>
  </si>
  <si>
    <t>QUEVA Antoine</t>
  </si>
  <si>
    <t>6210979</t>
  </si>
  <si>
    <t>MARONNIER Vincent</t>
  </si>
  <si>
    <t>6241407</t>
  </si>
  <si>
    <t>ROGER Christophe</t>
  </si>
  <si>
    <t>6232322</t>
  </si>
  <si>
    <t>NEUS Frederic</t>
  </si>
  <si>
    <t>6232112</t>
  </si>
  <si>
    <t>LEDRU Jean Philippe</t>
  </si>
  <si>
    <t>6223732</t>
  </si>
  <si>
    <t>MATHON Florian</t>
  </si>
  <si>
    <t>6210484</t>
  </si>
  <si>
    <t>CARETTE Christophe</t>
  </si>
  <si>
    <t>6236031</t>
  </si>
  <si>
    <t>CARON Hugo</t>
  </si>
  <si>
    <t>5950883</t>
  </si>
  <si>
    <t>DUCHATELLE Pascal</t>
  </si>
  <si>
    <t>ARLEUX EN GOHELLE ASDL</t>
  </si>
  <si>
    <t>D4 Séniors</t>
  </si>
  <si>
    <t>629019</t>
  </si>
  <si>
    <t>ZANARDO Jean-Francois</t>
  </si>
  <si>
    <t>ARRAS TENNIS DE TABLE</t>
  </si>
  <si>
    <t>6244610</t>
  </si>
  <si>
    <t>CORBEEL Remi</t>
  </si>
  <si>
    <t>6225806</t>
  </si>
  <si>
    <t>ZBIERSKI Emmeric</t>
  </si>
  <si>
    <t>6243430</t>
  </si>
  <si>
    <t>POTIE Adrien</t>
  </si>
  <si>
    <t>6227319</t>
  </si>
  <si>
    <t>CASTELL Valentin</t>
  </si>
  <si>
    <t>6243429</t>
  </si>
  <si>
    <t>CRETEUR Thomas</t>
  </si>
  <si>
    <t>5945614</t>
  </si>
  <si>
    <t>VERHAEGHE Axel</t>
  </si>
  <si>
    <t>5969138</t>
  </si>
  <si>
    <t>FRESIER David</t>
  </si>
  <si>
    <t>6233261</t>
  </si>
  <si>
    <t>DELHAYE Lola</t>
  </si>
  <si>
    <t>6234385</t>
  </si>
  <si>
    <t>DHEILLY Philippe</t>
  </si>
  <si>
    <t>6243558</t>
  </si>
  <si>
    <t>PENIN Melanie</t>
  </si>
  <si>
    <t>6238629</t>
  </si>
  <si>
    <t>BELS Daniel</t>
  </si>
  <si>
    <t>6241707</t>
  </si>
  <si>
    <t>MALBRANQUE Thierry</t>
  </si>
  <si>
    <t>6227280</t>
  </si>
  <si>
    <t>LESIRE Aymeric</t>
  </si>
  <si>
    <t>6243322</t>
  </si>
  <si>
    <t>BUYSE Nicolas</t>
  </si>
  <si>
    <t>6235418</t>
  </si>
  <si>
    <t>BISSIAU Didier</t>
  </si>
  <si>
    <t>6245805</t>
  </si>
  <si>
    <t>HOUSAER Mathyas</t>
  </si>
  <si>
    <t>6226979</t>
  </si>
  <si>
    <t>LEROY Louis</t>
  </si>
  <si>
    <t>6212656</t>
  </si>
  <si>
    <t>LEROY Vincent</t>
  </si>
  <si>
    <t>6244490</t>
  </si>
  <si>
    <t>DEBAILLIEUL Guy</t>
  </si>
  <si>
    <t>6234939</t>
  </si>
  <si>
    <t>QUIRIN Fabrice</t>
  </si>
  <si>
    <t>D1 Juniors</t>
  </si>
  <si>
    <t>D2 Juniors</t>
  </si>
  <si>
    <t>5977669</t>
  </si>
  <si>
    <t>GUELTON Noa</t>
  </si>
  <si>
    <t>6237959</t>
  </si>
  <si>
    <t>DELAGE Louis</t>
  </si>
  <si>
    <t>6229638</t>
  </si>
  <si>
    <t>GALAND Lilian</t>
  </si>
  <si>
    <t>6233243</t>
  </si>
  <si>
    <t>BIGNOT Gaspard</t>
  </si>
  <si>
    <t>6228388</t>
  </si>
  <si>
    <t>DUPUIS Ethan</t>
  </si>
  <si>
    <t>6230939</t>
  </si>
  <si>
    <t>DUHAMEL Lenny</t>
  </si>
  <si>
    <t>5973530</t>
  </si>
  <si>
    <t>CARAUX Marius</t>
  </si>
  <si>
    <t>SAINT OMER TENNIS DE TABLE</t>
  </si>
  <si>
    <t>6236815</t>
  </si>
  <si>
    <t>BOCQUET Julyan</t>
  </si>
  <si>
    <t>6230941</t>
  </si>
  <si>
    <t>JACQUES Kerrian</t>
  </si>
  <si>
    <t>6228645</t>
  </si>
  <si>
    <t>BOIN Matiss</t>
  </si>
  <si>
    <t>SAINT MARTIN LEZ TATINGHEM TT</t>
  </si>
  <si>
    <t>6236013</t>
  </si>
  <si>
    <t>BREEM Charles</t>
  </si>
  <si>
    <t>6236954</t>
  </si>
  <si>
    <t>LEMAITRE Simon</t>
  </si>
  <si>
    <t>6238518</t>
  </si>
  <si>
    <t>DEKEUKELAIRE Axel</t>
  </si>
  <si>
    <t>6233764</t>
  </si>
  <si>
    <t>SOUFFOIS Jeremy</t>
  </si>
  <si>
    <t>6232871</t>
  </si>
  <si>
    <t>BOTTE Auguste</t>
  </si>
  <si>
    <t>6236253</t>
  </si>
  <si>
    <t>CAPPIETERS Martin</t>
  </si>
  <si>
    <t>ETAPLES ASTT</t>
  </si>
  <si>
    <t>6232956</t>
  </si>
  <si>
    <t>JOUSSEAUME Theophile</t>
  </si>
  <si>
    <t>6232089</t>
  </si>
  <si>
    <t>VARLET-POGORJELSKY Timothee</t>
  </si>
  <si>
    <t>6234677</t>
  </si>
  <si>
    <t>CHAPUT Elliot</t>
  </si>
  <si>
    <t>6237985</t>
  </si>
  <si>
    <t>GUYOT Alexandre</t>
  </si>
  <si>
    <t>6232328</t>
  </si>
  <si>
    <t>GALLET-BECK Eliott</t>
  </si>
  <si>
    <t>6238578</t>
  </si>
  <si>
    <t>DELONGHE Loris</t>
  </si>
  <si>
    <t>5984285</t>
  </si>
  <si>
    <t>ALLARD Tristan</t>
  </si>
  <si>
    <t>6241533</t>
  </si>
  <si>
    <t>KARWAT Lucas</t>
  </si>
  <si>
    <t>6238513</t>
  </si>
  <si>
    <t>BEZOTTE BALLY Marco</t>
  </si>
  <si>
    <t>6234994</t>
  </si>
  <si>
    <t>ROBACHE Louis</t>
  </si>
  <si>
    <t>BALINGHEM ALFJP</t>
  </si>
  <si>
    <t>6240970</t>
  </si>
  <si>
    <t>LEDRU Evan</t>
  </si>
  <si>
    <t>6232852</t>
  </si>
  <si>
    <t>FREDERIC Ethan</t>
  </si>
  <si>
    <t>6231943</t>
  </si>
  <si>
    <t>SEYS REIZENTHEL Theo</t>
  </si>
  <si>
    <t>6237478</t>
  </si>
  <si>
    <t>FRANCONVILLE Esteban</t>
  </si>
  <si>
    <t>6229699</t>
  </si>
  <si>
    <t>DESQUIENS Matheo</t>
  </si>
  <si>
    <t>6238057</t>
  </si>
  <si>
    <t>DUTHOIT-VANHECKE Erwann</t>
  </si>
  <si>
    <t>6237884</t>
  </si>
  <si>
    <t>BENOIT Alex</t>
  </si>
  <si>
    <t>6237477</t>
  </si>
  <si>
    <t>FRANCONVILLE Manoe</t>
  </si>
  <si>
    <t>6238728</t>
  </si>
  <si>
    <t>PONTOIS Thibault</t>
  </si>
  <si>
    <t>6236160</t>
  </si>
  <si>
    <t>BEZOTTE Amandine</t>
  </si>
  <si>
    <t>LABOURSE TT</t>
  </si>
  <si>
    <t>6234160</t>
  </si>
  <si>
    <t>LELIEUX Kyllian</t>
  </si>
  <si>
    <t>6241219</t>
  </si>
  <si>
    <t>LAURY Gillian</t>
  </si>
  <si>
    <t>COULOGNE TTC</t>
  </si>
  <si>
    <t>6234870</t>
  </si>
  <si>
    <t>QUENEHEN Matteo</t>
  </si>
  <si>
    <t>6238814</t>
  </si>
  <si>
    <t>BEAUGRAND Timoté</t>
  </si>
  <si>
    <t xml:space="preserve"> </t>
  </si>
  <si>
    <t>6228646</t>
  </si>
  <si>
    <t>BOIN Nathan</t>
  </si>
  <si>
    <t>6236307</t>
  </si>
  <si>
    <t>CARON Nathan</t>
  </si>
  <si>
    <t>6237476</t>
  </si>
  <si>
    <t>MARTIN Eyvan</t>
  </si>
  <si>
    <t>6236130</t>
  </si>
  <si>
    <t>MULLER Léo</t>
  </si>
  <si>
    <t>6231170</t>
  </si>
  <si>
    <t>RANSON Alexis</t>
  </si>
  <si>
    <t>6245853</t>
  </si>
  <si>
    <t>JANKOWSKI Théo</t>
  </si>
  <si>
    <t>6233242</t>
  </si>
  <si>
    <t>BIGNOT Louis</t>
  </si>
  <si>
    <t>6232077</t>
  </si>
  <si>
    <t>DAUCHY Yousni</t>
  </si>
  <si>
    <t>6236129</t>
  </si>
  <si>
    <t>DAVIES William</t>
  </si>
  <si>
    <t>6238048</t>
  </si>
  <si>
    <t>LIENART Arthur</t>
  </si>
  <si>
    <t>6238601</t>
  </si>
  <si>
    <t>BURNOUF Pierre</t>
  </si>
  <si>
    <t>6234090</t>
  </si>
  <si>
    <t>COUSSEMACKER Mattheo</t>
  </si>
  <si>
    <t>6235890</t>
  </si>
  <si>
    <t>WIBAUX Armand</t>
  </si>
  <si>
    <t>6245966</t>
  </si>
  <si>
    <t>DELATTRE Yoan</t>
  </si>
  <si>
    <t>6229611</t>
  </si>
  <si>
    <t>DECLERCQ Gabriel</t>
  </si>
  <si>
    <t>6243502</t>
  </si>
  <si>
    <t>HUYGHE Hugo</t>
  </si>
  <si>
    <t>6241036</t>
  </si>
  <si>
    <t>DUVAL Celian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</si>
</sst>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dd\ d\ mmmm\ yyyy\ hh:mm"/>
  </numFmts>
  <fonts count="9">
    <font>
      <sz val="11"/>
      <color theme="1"/>
      <name val="Aptos Narrow"/>
      <family val="2"/>
      <scheme val="minor"/>
    </font>
    <font>
      <sz val="14"/>
      <color rgb="FF3473F2"/>
      <name val="Aptos Narrow"/>
      <family val="2"/>
      <scheme val="minor"/>
    </font>
    <font>
      <b/>
      <sz val="18"/>
      <color rgb="FF3473F2"/>
      <name val="Times New Roman"/>
      <family val="1"/>
    </font>
    <font>
      <b/>
      <sz val="12"/>
      <color rgb="FF3473F2"/>
      <name val="Times New Roman"/>
      <family val="1"/>
    </font>
    <font>
      <b/>
      <sz val="11"/>
      <color rgb="FF3473F2"/>
      <name val="Times New Roman"/>
      <family val="1"/>
    </font>
    <font>
      <b/>
      <sz val="9"/>
      <color rgb="FF3473F2"/>
      <name val="SansSerif"/>
      <family val="2"/>
    </font>
    <font>
      <sz val="9"/>
      <color rgb="FF000000"/>
      <name val="SansSerif"/>
      <family val="2"/>
    </font>
    <font>
      <sz val="9"/>
      <color rgb="FF000000"/>
      <name val="SansSerif"/>
    </font>
    <font>
      <b/>
      <sz val="9"/>
      <color rgb="FF3473F2"/>
      <name val="SansSerif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uvegarde%20totale%20Toshiba%201%20To\ping%202025-2026\CF\T1\CFD\r&#233;capT1.xlsx" TargetMode="External"/><Relationship Id="rId1" Type="http://schemas.openxmlformats.org/officeDocument/2006/relationships/externalLinkPath" Target="file:///D:\sauvegarde%20totale%20Toshiba%201%20To\ping%202025-2026\CF\T1\CFD\r&#233;cap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di CG MG BGPG"/>
      <sheetName val="dimancheSM D1 D2 D3 JG D1 D2"/>
      <sheetName val="récap"/>
      <sheetName val="salles"/>
      <sheetName val="JA"/>
      <sheetName val="liste joueurs"/>
      <sheetName val="listes brouillon T1"/>
      <sheetName val="résultats"/>
      <sheetName val="récap T1 T2"/>
    </sheetNames>
    <sheetDataSet>
      <sheetData sheetId="0"/>
      <sheetData sheetId="1"/>
      <sheetData sheetId="2">
        <row r="1">
          <cell r="B1" t="str">
            <v>Comité Départemental du Pas de Calais - Critérium Fédéral Tour 1</v>
          </cell>
        </row>
        <row r="7">
          <cell r="A7">
            <v>45949.375</v>
          </cell>
          <cell r="K7" t="str">
            <v>Michael ZAKRZEWSKI 0666682814</v>
          </cell>
          <cell r="M7" t="str">
            <v>salle du lycee de l'AA route de Rome direction gare, puis SPA  62500 ST OMER</v>
          </cell>
        </row>
        <row r="8">
          <cell r="K8" t="str">
            <v>Michael ZAKRZEWSKI 0666682814</v>
          </cell>
          <cell r="M8" t="str">
            <v>salle du lycee de l'AA route de Rome direction gare, puis SPA  62500 ST OMER</v>
          </cell>
        </row>
        <row r="9">
          <cell r="K9" t="str">
            <v>Gerald OLIVARES 0667246713</v>
          </cell>
          <cell r="M9" t="str">
            <v>Gymnase Jean Zay Rue Robert Schumann   62300 LENS</v>
          </cell>
        </row>
        <row r="10">
          <cell r="K10" t="str">
            <v>Patrice WARNAULT 0685433411</v>
          </cell>
          <cell r="M10" t="str">
            <v>SALLE DE TENNIS DE TABLE RUE DU STADE   62730 MARCK</v>
          </cell>
        </row>
        <row r="11">
          <cell r="K11" t="str">
            <v>Gerald OLIVARES 0667246713</v>
          </cell>
          <cell r="M11" t="str">
            <v>Gymnase Jean Zay Rue Robert Schumann   62300 LENS</v>
          </cell>
        </row>
        <row r="12">
          <cell r="K12" t="str">
            <v>Serge BROUTEL 0659290437</v>
          </cell>
          <cell r="M12" t="str">
            <v>SALLE polyvalente  Leo Lagrange Rue du General de Gaulle   62138 BILLY BERCLAU</v>
          </cell>
        </row>
        <row r="13">
          <cell r="K13" t="str">
            <v>Julien DUEZ 0764717407</v>
          </cell>
          <cell r="M13" t="str">
            <v>COMPLEXE SPORTIF RUE JEAN JAURES   62330 ISBERGUES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F1AF-ADD8-4785-A359-519546C79B28}">
  <sheetPr>
    <tabColor rgb="FF92D050"/>
    <pageSetUpPr fitToPage="1"/>
  </sheetPr>
  <dimension ref="A1:L123"/>
  <sheetViews>
    <sheetView tabSelected="1" workbookViewId="0">
      <selection activeCell="Q19" sqref="Q19"/>
    </sheetView>
  </sheetViews>
  <sheetFormatPr baseColWidth="10" defaultColWidth="10.7109375" defaultRowHeight="15"/>
  <cols>
    <col min="1" max="1" width="3.42578125" style="45" bestFit="1" customWidth="1"/>
    <col min="2" max="2" width="8" style="4" bestFit="1" customWidth="1"/>
    <col min="3" max="3" width="25.140625" style="4" bestFit="1" customWidth="1"/>
    <col min="4" max="4" width="33" style="4" bestFit="1" customWidth="1"/>
    <col min="5" max="5" width="7.42578125" style="4" customWidth="1"/>
    <col min="6" max="6" width="6.7109375" style="4" customWidth="1"/>
    <col min="7" max="7" width="3.42578125" style="45" bestFit="1" customWidth="1"/>
    <col min="8" max="8" width="8" style="4" bestFit="1" customWidth="1"/>
    <col min="9" max="9" width="28.85546875" style="4" bestFit="1" customWidth="1"/>
    <col min="10" max="10" width="30.5703125" style="4" bestFit="1" customWidth="1"/>
    <col min="11" max="11" width="8.140625" style="4" customWidth="1"/>
    <col min="12" max="12" width="10.140625" style="4" customWidth="1"/>
    <col min="13" max="16384" width="10.7109375" style="4"/>
  </cols>
  <sheetData>
    <row r="1" spans="1:11" ht="18.75">
      <c r="A1" s="1" t="str">
        <f>[1]récap!B1</f>
        <v>Comité Départemental du Pas de Calais - Critérium Fédéral Tour 1</v>
      </c>
      <c r="B1" s="2"/>
      <c r="C1" s="2"/>
      <c r="D1" s="2"/>
      <c r="E1" s="3"/>
      <c r="G1" s="5" t="str">
        <f>A1</f>
        <v>Comité Départemental du Pas de Calais - Critérium Fédéral Tour 1</v>
      </c>
      <c r="H1" s="6"/>
      <c r="I1" s="6"/>
      <c r="J1" s="6"/>
      <c r="K1" s="7"/>
    </row>
    <row r="2" spans="1:11" ht="22.5">
      <c r="A2" s="8" t="s">
        <v>0</v>
      </c>
      <c r="B2" s="9"/>
      <c r="C2" s="9"/>
      <c r="D2" s="9"/>
      <c r="E2" s="10"/>
      <c r="G2" s="11" t="s">
        <v>1</v>
      </c>
      <c r="H2" s="12"/>
      <c r="I2" s="12"/>
      <c r="J2" s="12"/>
      <c r="K2" s="13"/>
    </row>
    <row r="3" spans="1:11" ht="15.75">
      <c r="A3" s="14">
        <f>[1]récap!A7</f>
        <v>45949.375</v>
      </c>
      <c r="B3" s="15"/>
      <c r="C3" s="15"/>
      <c r="D3" s="15"/>
      <c r="E3" s="16"/>
      <c r="G3" s="17">
        <f>A3</f>
        <v>45949.375</v>
      </c>
      <c r="H3" s="18"/>
      <c r="I3" s="18"/>
      <c r="J3" s="18"/>
      <c r="K3" s="19"/>
    </row>
    <row r="4" spans="1:11">
      <c r="A4" s="20" t="str">
        <f>[1]récap!M7</f>
        <v>salle du lycee de l'AA route de Rome direction gare, puis SPA  62500 ST OMER</v>
      </c>
      <c r="B4" s="21"/>
      <c r="C4" s="21"/>
      <c r="D4" s="21"/>
      <c r="E4" s="22"/>
      <c r="G4" s="23" t="str">
        <f>[1]récap!M8</f>
        <v>salle du lycee de l'AA route de Rome direction gare, puis SPA  62500 ST OMER</v>
      </c>
      <c r="H4" s="24"/>
      <c r="I4" s="24"/>
      <c r="J4" s="24"/>
      <c r="K4" s="25"/>
    </row>
    <row r="5" spans="1:11">
      <c r="A5" s="26" t="s">
        <v>2</v>
      </c>
      <c r="B5" s="27"/>
      <c r="C5" s="27"/>
      <c r="D5" s="28" t="str">
        <f>[1]récap!K7</f>
        <v>Michael ZAKRZEWSKI 0666682814</v>
      </c>
      <c r="E5" s="29"/>
      <c r="G5" s="30" t="s">
        <v>2</v>
      </c>
      <c r="H5" s="31"/>
      <c r="I5" s="31"/>
      <c r="J5" s="32" t="str">
        <f>[1]récap!K8</f>
        <v>Michael ZAKRZEWSKI 0666682814</v>
      </c>
      <c r="K5" s="33"/>
    </row>
    <row r="6" spans="1:11">
      <c r="A6" s="34">
        <v>1</v>
      </c>
      <c r="B6" s="35" t="s">
        <v>3</v>
      </c>
      <c r="C6" s="36" t="s">
        <v>4</v>
      </c>
      <c r="D6" s="35" t="s">
        <v>5</v>
      </c>
      <c r="E6" s="37">
        <v>1304</v>
      </c>
      <c r="G6" s="34">
        <v>1</v>
      </c>
      <c r="H6" s="35" t="s">
        <v>6</v>
      </c>
      <c r="I6" s="36" t="s">
        <v>7</v>
      </c>
      <c r="J6" s="35" t="s">
        <v>8</v>
      </c>
      <c r="K6" s="37">
        <v>1095</v>
      </c>
    </row>
    <row r="7" spans="1:11">
      <c r="A7" s="34">
        <v>2</v>
      </c>
      <c r="B7" s="35" t="s">
        <v>9</v>
      </c>
      <c r="C7" s="36" t="s">
        <v>10</v>
      </c>
      <c r="D7" s="35" t="s">
        <v>11</v>
      </c>
      <c r="E7" s="37">
        <v>1300</v>
      </c>
      <c r="G7" s="34">
        <v>2</v>
      </c>
      <c r="H7" s="35" t="s">
        <v>12</v>
      </c>
      <c r="I7" s="36" t="s">
        <v>13</v>
      </c>
      <c r="J7" s="35" t="s">
        <v>14</v>
      </c>
      <c r="K7" s="37">
        <v>1094</v>
      </c>
    </row>
    <row r="8" spans="1:11">
      <c r="A8" s="34">
        <v>3</v>
      </c>
      <c r="B8" s="35" t="s">
        <v>16</v>
      </c>
      <c r="C8" s="36" t="s">
        <v>17</v>
      </c>
      <c r="D8" s="35" t="s">
        <v>18</v>
      </c>
      <c r="E8" s="37">
        <v>1256</v>
      </c>
      <c r="G8" s="34">
        <v>3</v>
      </c>
      <c r="H8" s="35" t="s">
        <v>19</v>
      </c>
      <c r="I8" s="36" t="s">
        <v>20</v>
      </c>
      <c r="J8" s="35" t="s">
        <v>21</v>
      </c>
      <c r="K8" s="37">
        <v>1087</v>
      </c>
    </row>
    <row r="9" spans="1:11">
      <c r="A9" s="34">
        <v>4</v>
      </c>
      <c r="B9" s="35" t="s">
        <v>23</v>
      </c>
      <c r="C9" s="36" t="s">
        <v>24</v>
      </c>
      <c r="D9" s="35" t="s">
        <v>25</v>
      </c>
      <c r="E9" s="37">
        <v>1239</v>
      </c>
      <c r="G9" s="34">
        <v>4</v>
      </c>
      <c r="H9" s="35" t="s">
        <v>26</v>
      </c>
      <c r="I9" s="36" t="s">
        <v>27</v>
      </c>
      <c r="J9" s="35" t="s">
        <v>11</v>
      </c>
      <c r="K9" s="37">
        <v>1083</v>
      </c>
    </row>
    <row r="10" spans="1:11">
      <c r="A10" s="34">
        <v>5</v>
      </c>
      <c r="B10" s="35" t="s">
        <v>29</v>
      </c>
      <c r="C10" s="36" t="s">
        <v>30</v>
      </c>
      <c r="D10" s="35" t="s">
        <v>31</v>
      </c>
      <c r="E10" s="37">
        <v>1236</v>
      </c>
      <c r="G10" s="34">
        <v>5</v>
      </c>
      <c r="H10" s="35" t="s">
        <v>32</v>
      </c>
      <c r="I10" s="36" t="s">
        <v>33</v>
      </c>
      <c r="J10" s="35" t="s">
        <v>34</v>
      </c>
      <c r="K10" s="37">
        <v>1080</v>
      </c>
    </row>
    <row r="11" spans="1:11">
      <c r="A11" s="34">
        <v>6</v>
      </c>
      <c r="B11" s="35" t="s">
        <v>35</v>
      </c>
      <c r="C11" s="36" t="s">
        <v>36</v>
      </c>
      <c r="D11" s="35" t="s">
        <v>37</v>
      </c>
      <c r="E11" s="37">
        <v>1230</v>
      </c>
      <c r="G11" s="34">
        <v>6</v>
      </c>
      <c r="H11" s="35" t="s">
        <v>38</v>
      </c>
      <c r="I11" s="36" t="s">
        <v>39</v>
      </c>
      <c r="J11" s="35" t="s">
        <v>40</v>
      </c>
      <c r="K11" s="37">
        <v>1078</v>
      </c>
    </row>
    <row r="12" spans="1:11">
      <c r="A12" s="34">
        <v>7</v>
      </c>
      <c r="B12" s="35" t="s">
        <v>41</v>
      </c>
      <c r="C12" s="36" t="s">
        <v>42</v>
      </c>
      <c r="D12" s="35" t="s">
        <v>11</v>
      </c>
      <c r="E12" s="37">
        <v>1227</v>
      </c>
      <c r="G12" s="34">
        <v>7</v>
      </c>
      <c r="H12" s="35" t="s">
        <v>43</v>
      </c>
      <c r="I12" s="36" t="s">
        <v>44</v>
      </c>
      <c r="J12" s="35" t="s">
        <v>45</v>
      </c>
      <c r="K12" s="37">
        <v>1071</v>
      </c>
    </row>
    <row r="13" spans="1:11">
      <c r="A13" s="34">
        <v>8</v>
      </c>
      <c r="B13" s="35" t="s">
        <v>46</v>
      </c>
      <c r="C13" s="36" t="s">
        <v>47</v>
      </c>
      <c r="D13" s="35" t="s">
        <v>14</v>
      </c>
      <c r="E13" s="37">
        <v>1219</v>
      </c>
      <c r="G13" s="34">
        <v>8</v>
      </c>
      <c r="H13" s="35" t="s">
        <v>48</v>
      </c>
      <c r="I13" s="36" t="s">
        <v>49</v>
      </c>
      <c r="J13" s="35" t="s">
        <v>50</v>
      </c>
      <c r="K13" s="37">
        <v>1061</v>
      </c>
    </row>
    <row r="14" spans="1:11">
      <c r="A14" s="34">
        <v>9</v>
      </c>
      <c r="B14" s="35" t="s">
        <v>51</v>
      </c>
      <c r="C14" s="36" t="s">
        <v>52</v>
      </c>
      <c r="D14" s="35" t="s">
        <v>37</v>
      </c>
      <c r="E14" s="37">
        <v>1214</v>
      </c>
      <c r="G14" s="34">
        <v>9</v>
      </c>
      <c r="H14" s="35" t="s">
        <v>53</v>
      </c>
      <c r="I14" s="36" t="s">
        <v>54</v>
      </c>
      <c r="J14" s="35" t="s">
        <v>55</v>
      </c>
      <c r="K14" s="37">
        <v>1033</v>
      </c>
    </row>
    <row r="15" spans="1:11">
      <c r="A15" s="34">
        <v>10</v>
      </c>
      <c r="B15" s="35" t="s">
        <v>56</v>
      </c>
      <c r="C15" s="36" t="s">
        <v>57</v>
      </c>
      <c r="D15" s="35" t="s">
        <v>58</v>
      </c>
      <c r="E15" s="37">
        <v>1205</v>
      </c>
      <c r="G15" s="34">
        <v>10</v>
      </c>
      <c r="H15" s="35" t="s">
        <v>59</v>
      </c>
      <c r="I15" s="36" t="s">
        <v>60</v>
      </c>
      <c r="J15" s="35" t="s">
        <v>61</v>
      </c>
      <c r="K15" s="37">
        <v>1016</v>
      </c>
    </row>
    <row r="16" spans="1:11">
      <c r="A16" s="34">
        <v>11</v>
      </c>
      <c r="B16" s="35" t="s">
        <v>62</v>
      </c>
      <c r="C16" s="36" t="s">
        <v>63</v>
      </c>
      <c r="D16" s="35" t="s">
        <v>31</v>
      </c>
      <c r="E16" s="37">
        <v>1204</v>
      </c>
      <c r="G16" s="34">
        <v>11</v>
      </c>
      <c r="H16" s="35" t="s">
        <v>64</v>
      </c>
      <c r="I16" s="36" t="s">
        <v>65</v>
      </c>
      <c r="J16" s="35" t="s">
        <v>37</v>
      </c>
      <c r="K16" s="37">
        <v>1014</v>
      </c>
    </row>
    <row r="17" spans="1:11">
      <c r="A17" s="34">
        <v>12</v>
      </c>
      <c r="B17" s="35" t="s">
        <v>66</v>
      </c>
      <c r="C17" s="36" t="s">
        <v>67</v>
      </c>
      <c r="D17" s="35" t="s">
        <v>37</v>
      </c>
      <c r="E17" s="37">
        <v>1202</v>
      </c>
      <c r="G17" s="34">
        <v>12</v>
      </c>
      <c r="H17" s="35" t="s">
        <v>68</v>
      </c>
      <c r="I17" s="36" t="s">
        <v>69</v>
      </c>
      <c r="J17" s="35" t="s">
        <v>34</v>
      </c>
      <c r="K17" s="37">
        <v>998</v>
      </c>
    </row>
    <row r="18" spans="1:11">
      <c r="A18" s="34">
        <v>13</v>
      </c>
      <c r="B18" s="35" t="s">
        <v>70</v>
      </c>
      <c r="C18" s="36" t="s">
        <v>71</v>
      </c>
      <c r="D18" s="35" t="s">
        <v>72</v>
      </c>
      <c r="E18" s="37">
        <v>1197</v>
      </c>
      <c r="G18" s="34">
        <v>13</v>
      </c>
      <c r="H18" s="35" t="s">
        <v>73</v>
      </c>
      <c r="I18" s="36" t="s">
        <v>74</v>
      </c>
      <c r="J18" s="35" t="s">
        <v>75</v>
      </c>
      <c r="K18" s="37">
        <v>991</v>
      </c>
    </row>
    <row r="19" spans="1:11">
      <c r="A19" s="34">
        <v>14</v>
      </c>
      <c r="B19" s="35" t="s">
        <v>76</v>
      </c>
      <c r="C19" s="36" t="s">
        <v>77</v>
      </c>
      <c r="D19" s="35" t="s">
        <v>78</v>
      </c>
      <c r="E19" s="37">
        <v>1192</v>
      </c>
      <c r="G19" s="34">
        <v>14</v>
      </c>
      <c r="H19" s="35" t="s">
        <v>79</v>
      </c>
      <c r="I19" s="36" t="s">
        <v>80</v>
      </c>
      <c r="J19" s="35" t="s">
        <v>81</v>
      </c>
      <c r="K19" s="37">
        <v>991</v>
      </c>
    </row>
    <row r="20" spans="1:11">
      <c r="A20" s="34">
        <v>15</v>
      </c>
      <c r="B20" s="35" t="s">
        <v>82</v>
      </c>
      <c r="C20" s="36" t="s">
        <v>83</v>
      </c>
      <c r="D20" s="35" t="s">
        <v>31</v>
      </c>
      <c r="E20" s="37">
        <v>1182</v>
      </c>
      <c r="G20" s="34">
        <v>15</v>
      </c>
      <c r="H20" s="35" t="s">
        <v>84</v>
      </c>
      <c r="I20" s="36" t="s">
        <v>85</v>
      </c>
      <c r="J20" s="35" t="s">
        <v>86</v>
      </c>
      <c r="K20" s="37">
        <v>979</v>
      </c>
    </row>
    <row r="21" spans="1:11">
      <c r="A21" s="34">
        <v>16</v>
      </c>
      <c r="B21" s="35" t="s">
        <v>87</v>
      </c>
      <c r="C21" s="36" t="s">
        <v>88</v>
      </c>
      <c r="D21" s="35" t="s">
        <v>75</v>
      </c>
      <c r="E21" s="37">
        <v>1152</v>
      </c>
      <c r="G21" s="34">
        <v>16</v>
      </c>
      <c r="H21" s="35" t="s">
        <v>89</v>
      </c>
      <c r="I21" s="36" t="s">
        <v>90</v>
      </c>
      <c r="J21" s="35" t="s">
        <v>81</v>
      </c>
      <c r="K21" s="37">
        <v>970</v>
      </c>
    </row>
    <row r="22" spans="1:11">
      <c r="A22" s="34">
        <v>17</v>
      </c>
      <c r="B22" s="35" t="s">
        <v>91</v>
      </c>
      <c r="C22" s="36" t="s">
        <v>92</v>
      </c>
      <c r="D22" s="35" t="s">
        <v>15</v>
      </c>
      <c r="E22" s="37">
        <v>1145</v>
      </c>
      <c r="G22" s="34">
        <v>17</v>
      </c>
      <c r="H22" s="35" t="s">
        <v>93</v>
      </c>
      <c r="I22" s="36" t="s">
        <v>94</v>
      </c>
      <c r="J22" s="35" t="s">
        <v>75</v>
      </c>
      <c r="K22" s="37">
        <v>967</v>
      </c>
    </row>
    <row r="23" spans="1:11">
      <c r="A23" s="34">
        <v>18</v>
      </c>
      <c r="B23" s="35" t="s">
        <v>95</v>
      </c>
      <c r="C23" s="36" t="s">
        <v>96</v>
      </c>
      <c r="D23" s="35" t="s">
        <v>18</v>
      </c>
      <c r="E23" s="37">
        <v>1142</v>
      </c>
      <c r="G23" s="34">
        <v>18</v>
      </c>
      <c r="H23" s="35" t="s">
        <v>97</v>
      </c>
      <c r="I23" s="36" t="s">
        <v>98</v>
      </c>
      <c r="J23" s="35" t="s">
        <v>34</v>
      </c>
      <c r="K23" s="37">
        <v>959</v>
      </c>
    </row>
    <row r="24" spans="1:11">
      <c r="A24" s="34">
        <v>19</v>
      </c>
      <c r="B24" s="35" t="s">
        <v>99</v>
      </c>
      <c r="C24" s="36" t="s">
        <v>100</v>
      </c>
      <c r="D24" s="35" t="s">
        <v>101</v>
      </c>
      <c r="E24" s="37">
        <v>1142</v>
      </c>
      <c r="G24" s="34">
        <v>19</v>
      </c>
      <c r="H24" s="35" t="s">
        <v>102</v>
      </c>
      <c r="I24" s="36" t="s">
        <v>103</v>
      </c>
      <c r="J24" s="35" t="s">
        <v>104</v>
      </c>
      <c r="K24" s="37">
        <v>956</v>
      </c>
    </row>
    <row r="25" spans="1:11">
      <c r="A25" s="34">
        <v>20</v>
      </c>
      <c r="B25" s="35" t="s">
        <v>105</v>
      </c>
      <c r="C25" s="36" t="s">
        <v>106</v>
      </c>
      <c r="D25" s="35" t="s">
        <v>45</v>
      </c>
      <c r="E25" s="37">
        <v>1134</v>
      </c>
      <c r="G25" s="34">
        <v>20</v>
      </c>
      <c r="H25" s="35" t="s">
        <v>107</v>
      </c>
      <c r="I25" s="36" t="s">
        <v>108</v>
      </c>
      <c r="J25" s="35" t="s">
        <v>14</v>
      </c>
      <c r="K25" s="37">
        <v>951</v>
      </c>
    </row>
    <row r="26" spans="1:11">
      <c r="A26" s="34">
        <v>21</v>
      </c>
      <c r="B26" s="38" t="s">
        <v>109</v>
      </c>
      <c r="C26" s="39" t="s">
        <v>110</v>
      </c>
      <c r="D26" s="38" t="s">
        <v>111</v>
      </c>
      <c r="E26" s="40">
        <v>1112</v>
      </c>
      <c r="G26" s="34">
        <v>21</v>
      </c>
      <c r="H26" s="38" t="s">
        <v>112</v>
      </c>
      <c r="I26" s="39" t="s">
        <v>113</v>
      </c>
      <c r="J26" s="38" t="s">
        <v>5</v>
      </c>
      <c r="K26" s="40">
        <v>945</v>
      </c>
    </row>
    <row r="27" spans="1:11">
      <c r="A27" s="34">
        <v>22</v>
      </c>
      <c r="B27" s="38" t="s">
        <v>114</v>
      </c>
      <c r="C27" s="39" t="s">
        <v>115</v>
      </c>
      <c r="D27" s="38" t="s">
        <v>116</v>
      </c>
      <c r="E27" s="40">
        <v>1107</v>
      </c>
      <c r="G27" s="34">
        <v>22</v>
      </c>
      <c r="H27" s="38" t="s">
        <v>117</v>
      </c>
      <c r="I27" s="39" t="s">
        <v>118</v>
      </c>
      <c r="J27" s="38" t="s">
        <v>119</v>
      </c>
      <c r="K27" s="40">
        <v>876</v>
      </c>
    </row>
    <row r="28" spans="1:11">
      <c r="A28" s="34">
        <v>23</v>
      </c>
      <c r="B28" s="38" t="s">
        <v>120</v>
      </c>
      <c r="C28" s="39" t="s">
        <v>121</v>
      </c>
      <c r="D28" s="38" t="s">
        <v>122</v>
      </c>
      <c r="E28" s="40">
        <v>1035</v>
      </c>
      <c r="G28" s="34">
        <v>23</v>
      </c>
      <c r="H28" s="38" t="s">
        <v>123</v>
      </c>
      <c r="I28" s="39" t="s">
        <v>124</v>
      </c>
      <c r="J28" s="38" t="s">
        <v>14</v>
      </c>
      <c r="K28" s="40">
        <v>678</v>
      </c>
    </row>
    <row r="29" spans="1:11" ht="15.75" thickBot="1">
      <c r="A29" s="41">
        <v>24</v>
      </c>
      <c r="B29" s="42" t="s">
        <v>125</v>
      </c>
      <c r="C29" s="43" t="s">
        <v>126</v>
      </c>
      <c r="D29" s="42" t="s">
        <v>61</v>
      </c>
      <c r="E29" s="44">
        <v>1107</v>
      </c>
      <c r="G29" s="41">
        <v>24</v>
      </c>
      <c r="H29" s="42" t="s">
        <v>127</v>
      </c>
      <c r="I29" s="43" t="s">
        <v>128</v>
      </c>
      <c r="J29" s="42" t="s">
        <v>25</v>
      </c>
      <c r="K29" s="44">
        <v>918</v>
      </c>
    </row>
    <row r="31" spans="1:11" ht="15.75" thickBot="1"/>
    <row r="32" spans="1:11" ht="18.75">
      <c r="A32" s="1" t="str">
        <f>A1</f>
        <v>Comité Départemental du Pas de Calais - Critérium Fédéral Tour 1</v>
      </c>
      <c r="B32" s="2"/>
      <c r="C32" s="2"/>
      <c r="D32" s="2"/>
      <c r="E32" s="3"/>
      <c r="G32" s="5" t="str">
        <f>A1</f>
        <v>Comité Départemental du Pas de Calais - Critérium Fédéral Tour 1</v>
      </c>
      <c r="H32" s="6"/>
      <c r="I32" s="6"/>
      <c r="J32" s="6"/>
      <c r="K32" s="7"/>
    </row>
    <row r="33" spans="1:12" ht="22.5">
      <c r="A33" s="8" t="s">
        <v>129</v>
      </c>
      <c r="B33" s="9"/>
      <c r="C33" s="9"/>
      <c r="D33" s="9"/>
      <c r="E33" s="10"/>
      <c r="G33" s="11" t="s">
        <v>130</v>
      </c>
      <c r="H33" s="12"/>
      <c r="I33" s="12"/>
      <c r="J33" s="12"/>
      <c r="K33" s="13"/>
    </row>
    <row r="34" spans="1:12" ht="15.75">
      <c r="A34" s="14">
        <f>A3</f>
        <v>45949.375</v>
      </c>
      <c r="B34" s="46"/>
      <c r="C34" s="46"/>
      <c r="D34" s="46"/>
      <c r="E34" s="47"/>
      <c r="G34" s="17">
        <f>A3</f>
        <v>45949.375</v>
      </c>
      <c r="H34" s="18"/>
      <c r="I34" s="18"/>
      <c r="J34" s="18"/>
      <c r="K34" s="19"/>
    </row>
    <row r="35" spans="1:12">
      <c r="A35" s="20" t="str">
        <f>[1]récap!M9</f>
        <v>Gymnase Jean Zay Rue Robert Schumann   62300 LENS</v>
      </c>
      <c r="B35" s="21"/>
      <c r="C35" s="21"/>
      <c r="D35" s="21"/>
      <c r="E35" s="22"/>
      <c r="G35" s="23" t="str">
        <f>[1]récap!M10</f>
        <v>SALLE DE TENNIS DE TABLE RUE DU STADE   62730 MARCK</v>
      </c>
      <c r="H35" s="24"/>
      <c r="I35" s="24"/>
      <c r="J35" s="24"/>
      <c r="K35" s="25"/>
    </row>
    <row r="36" spans="1:12">
      <c r="A36" s="26" t="s">
        <v>2</v>
      </c>
      <c r="B36" s="27"/>
      <c r="C36" s="27"/>
      <c r="D36" s="28" t="str">
        <f>[1]récap!K9</f>
        <v>Gerald OLIVARES 0667246713</v>
      </c>
      <c r="E36" s="29"/>
      <c r="G36" s="30" t="s">
        <v>2</v>
      </c>
      <c r="H36" s="31"/>
      <c r="I36" s="31"/>
      <c r="J36" s="32" t="str">
        <f>[1]récap!K10</f>
        <v>Patrice WARNAULT 0685433411</v>
      </c>
      <c r="K36" s="33"/>
    </row>
    <row r="37" spans="1:12" s="48" customFormat="1">
      <c r="A37" s="34">
        <v>1</v>
      </c>
      <c r="B37" s="35" t="s">
        <v>131</v>
      </c>
      <c r="C37" s="36" t="s">
        <v>132</v>
      </c>
      <c r="D37" s="35" t="s">
        <v>133</v>
      </c>
      <c r="E37" s="37">
        <v>893</v>
      </c>
      <c r="F37" s="4"/>
      <c r="G37" s="34">
        <v>1</v>
      </c>
      <c r="H37" s="35" t="s">
        <v>134</v>
      </c>
      <c r="I37" s="36" t="s">
        <v>135</v>
      </c>
      <c r="J37" s="35" t="s">
        <v>104</v>
      </c>
      <c r="K37" s="37">
        <v>907</v>
      </c>
      <c r="L37" s="4"/>
    </row>
    <row r="38" spans="1:12">
      <c r="A38" s="34">
        <v>2</v>
      </c>
      <c r="B38" s="35" t="s">
        <v>136</v>
      </c>
      <c r="C38" s="36" t="s">
        <v>137</v>
      </c>
      <c r="D38" s="35" t="s">
        <v>21</v>
      </c>
      <c r="E38" s="37">
        <v>890</v>
      </c>
      <c r="F38" s="48"/>
      <c r="G38" s="34">
        <v>2</v>
      </c>
      <c r="H38" s="35" t="s">
        <v>138</v>
      </c>
      <c r="I38" s="36" t="s">
        <v>139</v>
      </c>
      <c r="J38" s="35" t="s">
        <v>25</v>
      </c>
      <c r="K38" s="37">
        <v>870</v>
      </c>
    </row>
    <row r="39" spans="1:12">
      <c r="A39" s="34">
        <v>3</v>
      </c>
      <c r="B39" s="35" t="s">
        <v>140</v>
      </c>
      <c r="C39" s="36" t="s">
        <v>141</v>
      </c>
      <c r="D39" s="35" t="s">
        <v>142</v>
      </c>
      <c r="E39" s="37">
        <v>868</v>
      </c>
      <c r="G39" s="34">
        <v>3</v>
      </c>
      <c r="H39" s="35" t="s">
        <v>143</v>
      </c>
      <c r="I39" s="36" t="s">
        <v>144</v>
      </c>
      <c r="J39" s="35" t="s">
        <v>145</v>
      </c>
      <c r="K39" s="37">
        <v>789</v>
      </c>
    </row>
    <row r="40" spans="1:12">
      <c r="A40" s="34">
        <v>4</v>
      </c>
      <c r="B40" s="35" t="s">
        <v>146</v>
      </c>
      <c r="C40" s="36" t="s">
        <v>147</v>
      </c>
      <c r="D40" s="35" t="s">
        <v>148</v>
      </c>
      <c r="E40" s="37">
        <v>845</v>
      </c>
      <c r="G40" s="49">
        <v>4</v>
      </c>
      <c r="H40" s="50" t="s">
        <v>149</v>
      </c>
      <c r="I40" s="51" t="s">
        <v>150</v>
      </c>
      <c r="J40" s="50" t="s">
        <v>22</v>
      </c>
      <c r="K40" s="52">
        <v>752</v>
      </c>
    </row>
    <row r="41" spans="1:12">
      <c r="A41" s="34">
        <v>5</v>
      </c>
      <c r="B41" s="35" t="s">
        <v>151</v>
      </c>
      <c r="C41" s="36" t="s">
        <v>152</v>
      </c>
      <c r="D41" s="35" t="s">
        <v>148</v>
      </c>
      <c r="E41" s="37">
        <v>833</v>
      </c>
      <c r="G41" s="34">
        <v>5</v>
      </c>
      <c r="H41" s="35" t="s">
        <v>153</v>
      </c>
      <c r="I41" s="36" t="s">
        <v>154</v>
      </c>
      <c r="J41" s="35" t="s">
        <v>104</v>
      </c>
      <c r="K41" s="37">
        <v>750</v>
      </c>
    </row>
    <row r="42" spans="1:12">
      <c r="A42" s="49">
        <v>6</v>
      </c>
      <c r="B42" s="50" t="s">
        <v>155</v>
      </c>
      <c r="C42" s="51" t="s">
        <v>156</v>
      </c>
      <c r="D42" s="50" t="s">
        <v>18</v>
      </c>
      <c r="E42" s="52">
        <v>819</v>
      </c>
      <c r="G42" s="34">
        <v>6</v>
      </c>
      <c r="H42" s="35" t="s">
        <v>157</v>
      </c>
      <c r="I42" s="36" t="s">
        <v>158</v>
      </c>
      <c r="J42" s="35" t="s">
        <v>55</v>
      </c>
      <c r="K42" s="37">
        <v>686</v>
      </c>
    </row>
    <row r="43" spans="1:12">
      <c r="A43" s="34">
        <v>7</v>
      </c>
      <c r="B43" s="35" t="s">
        <v>159</v>
      </c>
      <c r="C43" s="36" t="s">
        <v>160</v>
      </c>
      <c r="D43" s="35" t="s">
        <v>8</v>
      </c>
      <c r="E43" s="37">
        <v>816</v>
      </c>
      <c r="G43" s="34">
        <v>7</v>
      </c>
      <c r="H43" s="35" t="s">
        <v>161</v>
      </c>
      <c r="I43" s="36" t="s">
        <v>162</v>
      </c>
      <c r="J43" s="35" t="s">
        <v>163</v>
      </c>
      <c r="K43" s="37">
        <v>648</v>
      </c>
    </row>
    <row r="44" spans="1:12">
      <c r="A44" s="34">
        <v>8</v>
      </c>
      <c r="B44" s="35" t="s">
        <v>164</v>
      </c>
      <c r="C44" s="36" t="s">
        <v>165</v>
      </c>
      <c r="D44" s="35" t="s">
        <v>72</v>
      </c>
      <c r="E44" s="37">
        <v>797</v>
      </c>
      <c r="G44" s="34">
        <v>8</v>
      </c>
      <c r="H44" s="35" t="s">
        <v>166</v>
      </c>
      <c r="I44" s="36" t="s">
        <v>167</v>
      </c>
      <c r="J44" s="35" t="s">
        <v>104</v>
      </c>
      <c r="K44" s="37">
        <v>638</v>
      </c>
    </row>
    <row r="45" spans="1:12">
      <c r="A45" s="34">
        <v>9</v>
      </c>
      <c r="B45" s="35" t="s">
        <v>168</v>
      </c>
      <c r="C45" s="36" t="s">
        <v>169</v>
      </c>
      <c r="D45" s="35" t="s">
        <v>119</v>
      </c>
      <c r="E45" s="37">
        <v>789</v>
      </c>
      <c r="G45" s="34">
        <v>9</v>
      </c>
      <c r="H45" s="35" t="s">
        <v>170</v>
      </c>
      <c r="I45" s="36" t="s">
        <v>171</v>
      </c>
      <c r="J45" s="35" t="s">
        <v>28</v>
      </c>
      <c r="K45" s="37">
        <v>636</v>
      </c>
    </row>
    <row r="46" spans="1:12">
      <c r="A46" s="34">
        <v>10</v>
      </c>
      <c r="B46" s="35" t="s">
        <v>172</v>
      </c>
      <c r="C46" s="36" t="s">
        <v>173</v>
      </c>
      <c r="D46" s="35" t="s">
        <v>50</v>
      </c>
      <c r="E46" s="37">
        <v>772</v>
      </c>
      <c r="G46" s="34">
        <v>10</v>
      </c>
      <c r="H46" s="35" t="s">
        <v>174</v>
      </c>
      <c r="I46" s="36" t="s">
        <v>175</v>
      </c>
      <c r="J46" s="35" t="s">
        <v>28</v>
      </c>
      <c r="K46" s="37">
        <v>619</v>
      </c>
    </row>
    <row r="47" spans="1:12">
      <c r="A47" s="34">
        <v>11</v>
      </c>
      <c r="B47" s="35" t="s">
        <v>176</v>
      </c>
      <c r="C47" s="36" t="s">
        <v>177</v>
      </c>
      <c r="D47" s="35" t="s">
        <v>178</v>
      </c>
      <c r="E47" s="37">
        <v>760</v>
      </c>
      <c r="G47" s="34">
        <v>11</v>
      </c>
      <c r="H47" s="35" t="s">
        <v>179</v>
      </c>
      <c r="I47" s="36" t="s">
        <v>180</v>
      </c>
      <c r="J47" s="35" t="s">
        <v>181</v>
      </c>
      <c r="K47" s="37">
        <v>601</v>
      </c>
    </row>
    <row r="48" spans="1:12">
      <c r="A48" s="34">
        <v>12</v>
      </c>
      <c r="B48" s="35" t="s">
        <v>182</v>
      </c>
      <c r="C48" s="36" t="s">
        <v>183</v>
      </c>
      <c r="D48" s="35" t="s">
        <v>31</v>
      </c>
      <c r="E48" s="37">
        <v>754</v>
      </c>
      <c r="G48" s="34">
        <v>12</v>
      </c>
      <c r="H48" s="35" t="s">
        <v>184</v>
      </c>
      <c r="I48" s="36" t="s">
        <v>185</v>
      </c>
      <c r="J48" s="35" t="s">
        <v>25</v>
      </c>
      <c r="K48" s="37">
        <v>500</v>
      </c>
    </row>
    <row r="49" spans="1:11">
      <c r="A49" s="34">
        <v>13</v>
      </c>
      <c r="B49" s="35" t="s">
        <v>186</v>
      </c>
      <c r="C49" s="36" t="s">
        <v>187</v>
      </c>
      <c r="D49" s="35" t="s">
        <v>188</v>
      </c>
      <c r="E49" s="37">
        <v>723</v>
      </c>
      <c r="G49" s="34">
        <v>13</v>
      </c>
      <c r="H49" s="35" t="s">
        <v>189</v>
      </c>
      <c r="I49" s="36" t="s">
        <v>190</v>
      </c>
      <c r="J49" s="35" t="s">
        <v>55</v>
      </c>
      <c r="K49" s="37">
        <v>500</v>
      </c>
    </row>
    <row r="50" spans="1:11">
      <c r="A50" s="34">
        <v>14</v>
      </c>
      <c r="B50" s="35" t="s">
        <v>191</v>
      </c>
      <c r="C50" s="36" t="s">
        <v>192</v>
      </c>
      <c r="D50" s="35" t="s">
        <v>40</v>
      </c>
      <c r="E50" s="37">
        <v>717</v>
      </c>
      <c r="G50" s="34">
        <v>14</v>
      </c>
      <c r="H50" s="35" t="s">
        <v>193</v>
      </c>
      <c r="I50" s="36" t="s">
        <v>194</v>
      </c>
      <c r="J50" s="35" t="s">
        <v>25</v>
      </c>
      <c r="K50" s="37">
        <v>500</v>
      </c>
    </row>
    <row r="51" spans="1:11" ht="15.75" thickBot="1">
      <c r="A51" s="34">
        <v>15</v>
      </c>
      <c r="B51" s="35" t="s">
        <v>195</v>
      </c>
      <c r="C51" s="36" t="s">
        <v>196</v>
      </c>
      <c r="D51" s="35" t="s">
        <v>11</v>
      </c>
      <c r="E51" s="37">
        <v>716</v>
      </c>
      <c r="G51" s="41">
        <v>15</v>
      </c>
      <c r="H51" s="42" t="s">
        <v>197</v>
      </c>
      <c r="I51" s="43" t="s">
        <v>198</v>
      </c>
      <c r="J51" s="42" t="s">
        <v>199</v>
      </c>
      <c r="K51" s="44">
        <v>500</v>
      </c>
    </row>
    <row r="52" spans="1:11">
      <c r="A52" s="34">
        <v>16</v>
      </c>
      <c r="B52" s="35" t="s">
        <v>200</v>
      </c>
      <c r="C52" s="36" t="s">
        <v>201</v>
      </c>
      <c r="D52" s="35" t="s">
        <v>11</v>
      </c>
      <c r="E52" s="37">
        <v>704</v>
      </c>
    </row>
    <row r="53" spans="1:11">
      <c r="A53" s="34">
        <v>17</v>
      </c>
      <c r="B53" s="35" t="s">
        <v>202</v>
      </c>
      <c r="C53" s="36" t="s">
        <v>203</v>
      </c>
      <c r="D53" s="35" t="s">
        <v>18</v>
      </c>
      <c r="E53" s="37">
        <v>701</v>
      </c>
      <c r="G53" s="4"/>
    </row>
    <row r="54" spans="1:11">
      <c r="A54" s="34">
        <v>18</v>
      </c>
      <c r="B54" s="35" t="s">
        <v>204</v>
      </c>
      <c r="C54" s="36" t="s">
        <v>205</v>
      </c>
      <c r="D54" s="35" t="s">
        <v>8</v>
      </c>
      <c r="E54" s="37">
        <v>700</v>
      </c>
      <c r="G54" s="4"/>
    </row>
    <row r="55" spans="1:11">
      <c r="A55" s="49">
        <v>19</v>
      </c>
      <c r="B55" s="50" t="s">
        <v>206</v>
      </c>
      <c r="C55" s="51" t="s">
        <v>207</v>
      </c>
      <c r="D55" s="50" t="s">
        <v>58</v>
      </c>
      <c r="E55" s="52">
        <v>683</v>
      </c>
      <c r="G55" s="4"/>
    </row>
    <row r="56" spans="1:11">
      <c r="A56" s="34">
        <v>20</v>
      </c>
      <c r="B56" s="35" t="s">
        <v>208</v>
      </c>
      <c r="C56" s="36" t="s">
        <v>209</v>
      </c>
      <c r="D56" s="35" t="s">
        <v>75</v>
      </c>
      <c r="E56" s="37">
        <v>677</v>
      </c>
      <c r="G56" s="4"/>
    </row>
    <row r="57" spans="1:11">
      <c r="A57" s="34">
        <v>21</v>
      </c>
      <c r="B57" s="35" t="s">
        <v>210</v>
      </c>
      <c r="C57" s="36" t="s">
        <v>211</v>
      </c>
      <c r="D57" s="35" t="s">
        <v>148</v>
      </c>
      <c r="E57" s="37">
        <v>664</v>
      </c>
      <c r="G57" s="4"/>
    </row>
    <row r="58" spans="1:11">
      <c r="A58" s="34">
        <v>22</v>
      </c>
      <c r="B58" s="35" t="s">
        <v>212</v>
      </c>
      <c r="C58" s="36" t="s">
        <v>213</v>
      </c>
      <c r="D58" s="35" t="s">
        <v>81</v>
      </c>
      <c r="E58" s="37">
        <v>659</v>
      </c>
      <c r="G58" s="4"/>
    </row>
    <row r="59" spans="1:11">
      <c r="A59" s="34">
        <v>23</v>
      </c>
      <c r="B59" s="38" t="s">
        <v>214</v>
      </c>
      <c r="C59" s="39" t="s">
        <v>215</v>
      </c>
      <c r="D59" s="38" t="s">
        <v>75</v>
      </c>
      <c r="E59" s="40">
        <v>658</v>
      </c>
      <c r="G59" s="4"/>
    </row>
    <row r="60" spans="1:11">
      <c r="A60" s="34">
        <v>24</v>
      </c>
      <c r="B60" s="38" t="s">
        <v>216</v>
      </c>
      <c r="C60" s="39" t="s">
        <v>217</v>
      </c>
      <c r="D60" s="38" t="s">
        <v>142</v>
      </c>
      <c r="E60" s="40">
        <v>658</v>
      </c>
      <c r="G60" s="4"/>
    </row>
    <row r="61" spans="1:11" ht="15.75" thickBot="1">
      <c r="A61" s="53">
        <v>25</v>
      </c>
      <c r="B61" s="54" t="s">
        <v>218</v>
      </c>
      <c r="C61" s="55" t="s">
        <v>219</v>
      </c>
      <c r="D61" s="54" t="s">
        <v>220</v>
      </c>
      <c r="E61" s="56">
        <v>644</v>
      </c>
      <c r="G61" s="4"/>
    </row>
    <row r="62" spans="1:11" ht="15.75" thickBot="1">
      <c r="G62" s="4"/>
    </row>
    <row r="63" spans="1:11" ht="18.75">
      <c r="G63" s="1" t="str">
        <f>G32</f>
        <v>Comité Départemental du Pas de Calais - Critérium Fédéral Tour 1</v>
      </c>
      <c r="H63" s="2"/>
      <c r="I63" s="2"/>
      <c r="J63" s="2"/>
      <c r="K63" s="3"/>
    </row>
    <row r="64" spans="1:11" ht="22.5">
      <c r="G64" s="57" t="s">
        <v>221</v>
      </c>
      <c r="H64" s="58"/>
      <c r="I64" s="58"/>
      <c r="J64" s="58"/>
      <c r="K64" s="59"/>
    </row>
    <row r="65" spans="7:11" ht="15.75">
      <c r="G65" s="14">
        <f>G34</f>
        <v>45949.375</v>
      </c>
      <c r="H65" s="15"/>
      <c r="I65" s="15"/>
      <c r="J65" s="15"/>
      <c r="K65" s="16"/>
    </row>
    <row r="66" spans="7:11" ht="15" customHeight="1">
      <c r="G66" s="20" t="str">
        <f>[1]récap!M11</f>
        <v>Gymnase Jean Zay Rue Robert Schumann   62300 LENS</v>
      </c>
      <c r="H66" s="21"/>
      <c r="I66" s="21"/>
      <c r="J66" s="21"/>
      <c r="K66" s="22"/>
    </row>
    <row r="67" spans="7:11" ht="15" customHeight="1">
      <c r="G67" s="60" t="s">
        <v>2</v>
      </c>
      <c r="H67" s="61"/>
      <c r="I67" s="62"/>
      <c r="J67" s="63" t="str">
        <f>[1]récap!K11</f>
        <v>Gerald OLIVARES 0667246713</v>
      </c>
      <c r="K67" s="64"/>
    </row>
    <row r="68" spans="7:11">
      <c r="G68" s="34">
        <v>1</v>
      </c>
      <c r="H68" s="35" t="s">
        <v>222</v>
      </c>
      <c r="I68" s="36" t="s">
        <v>223</v>
      </c>
      <c r="J68" s="35" t="s">
        <v>224</v>
      </c>
      <c r="K68" s="37">
        <v>634</v>
      </c>
    </row>
    <row r="69" spans="7:11">
      <c r="G69" s="34">
        <v>2</v>
      </c>
      <c r="H69" s="35" t="s">
        <v>225</v>
      </c>
      <c r="I69" s="36" t="s">
        <v>226</v>
      </c>
      <c r="J69" s="35" t="s">
        <v>11</v>
      </c>
      <c r="K69" s="37">
        <v>631</v>
      </c>
    </row>
    <row r="70" spans="7:11">
      <c r="G70" s="34">
        <v>3</v>
      </c>
      <c r="H70" s="35" t="s">
        <v>227</v>
      </c>
      <c r="I70" s="36" t="s">
        <v>228</v>
      </c>
      <c r="J70" s="35" t="s">
        <v>111</v>
      </c>
      <c r="K70" s="37">
        <v>626</v>
      </c>
    </row>
    <row r="71" spans="7:11">
      <c r="G71" s="34">
        <v>4</v>
      </c>
      <c r="H71" s="35" t="s">
        <v>229</v>
      </c>
      <c r="I71" s="36" t="s">
        <v>230</v>
      </c>
      <c r="J71" s="35" t="s">
        <v>119</v>
      </c>
      <c r="K71" s="37">
        <v>617</v>
      </c>
    </row>
    <row r="72" spans="7:11">
      <c r="G72" s="34">
        <v>5</v>
      </c>
      <c r="H72" s="35" t="s">
        <v>231</v>
      </c>
      <c r="I72" s="36" t="s">
        <v>232</v>
      </c>
      <c r="J72" s="35" t="s">
        <v>50</v>
      </c>
      <c r="K72" s="37">
        <v>613</v>
      </c>
    </row>
    <row r="73" spans="7:11">
      <c r="G73" s="34">
        <v>6</v>
      </c>
      <c r="H73" s="35" t="s">
        <v>233</v>
      </c>
      <c r="I73" s="36" t="s">
        <v>234</v>
      </c>
      <c r="J73" s="35" t="s">
        <v>119</v>
      </c>
      <c r="K73" s="37">
        <v>580</v>
      </c>
    </row>
    <row r="74" spans="7:11">
      <c r="G74" s="34">
        <v>7</v>
      </c>
      <c r="H74" s="35" t="s">
        <v>235</v>
      </c>
      <c r="I74" s="36" t="s">
        <v>236</v>
      </c>
      <c r="J74" s="35" t="s">
        <v>75</v>
      </c>
      <c r="K74" s="37">
        <v>576</v>
      </c>
    </row>
    <row r="75" spans="7:11">
      <c r="G75" s="34">
        <v>8</v>
      </c>
      <c r="H75" s="35" t="s">
        <v>237</v>
      </c>
      <c r="I75" s="36" t="s">
        <v>238</v>
      </c>
      <c r="J75" s="35" t="s">
        <v>119</v>
      </c>
      <c r="K75" s="37">
        <v>569</v>
      </c>
    </row>
    <row r="76" spans="7:11">
      <c r="G76" s="34">
        <v>9</v>
      </c>
      <c r="H76" s="35" t="s">
        <v>239</v>
      </c>
      <c r="I76" s="36" t="s">
        <v>240</v>
      </c>
      <c r="J76" s="35" t="s">
        <v>18</v>
      </c>
      <c r="K76" s="37">
        <v>568</v>
      </c>
    </row>
    <row r="77" spans="7:11">
      <c r="G77" s="34">
        <v>10</v>
      </c>
      <c r="H77" s="35" t="s">
        <v>241</v>
      </c>
      <c r="I77" s="36" t="s">
        <v>242</v>
      </c>
      <c r="J77" s="35" t="s">
        <v>220</v>
      </c>
      <c r="K77" s="37">
        <v>550</v>
      </c>
    </row>
    <row r="78" spans="7:11">
      <c r="G78" s="49">
        <v>11</v>
      </c>
      <c r="H78" s="50" t="s">
        <v>243</v>
      </c>
      <c r="I78" s="51" t="s">
        <v>244</v>
      </c>
      <c r="J78" s="50" t="s">
        <v>148</v>
      </c>
      <c r="K78" s="52">
        <v>548</v>
      </c>
    </row>
    <row r="79" spans="7:11">
      <c r="G79" s="34">
        <v>12</v>
      </c>
      <c r="H79" s="35" t="s">
        <v>245</v>
      </c>
      <c r="I79" s="36" t="s">
        <v>246</v>
      </c>
      <c r="J79" s="35" t="s">
        <v>75</v>
      </c>
      <c r="K79" s="37">
        <v>542</v>
      </c>
    </row>
    <row r="80" spans="7:11">
      <c r="G80" s="34">
        <v>13</v>
      </c>
      <c r="H80" s="35" t="s">
        <v>247</v>
      </c>
      <c r="I80" s="36" t="s">
        <v>248</v>
      </c>
      <c r="J80" s="35" t="s">
        <v>72</v>
      </c>
      <c r="K80" s="37">
        <v>530</v>
      </c>
    </row>
    <row r="81" spans="1:11">
      <c r="G81" s="34">
        <v>14</v>
      </c>
      <c r="H81" s="35" t="s">
        <v>249</v>
      </c>
      <c r="I81" s="36" t="s">
        <v>250</v>
      </c>
      <c r="J81" s="35" t="s">
        <v>81</v>
      </c>
      <c r="K81" s="37">
        <v>500</v>
      </c>
    </row>
    <row r="82" spans="1:11">
      <c r="G82" s="34">
        <v>15</v>
      </c>
      <c r="H82" s="35" t="s">
        <v>251</v>
      </c>
      <c r="I82" s="36" t="s">
        <v>252</v>
      </c>
      <c r="J82" s="35" t="s">
        <v>220</v>
      </c>
      <c r="K82" s="37">
        <v>500</v>
      </c>
    </row>
    <row r="83" spans="1:11">
      <c r="G83" s="34">
        <v>16</v>
      </c>
      <c r="H83" s="35" t="s">
        <v>253</v>
      </c>
      <c r="I83" s="36" t="s">
        <v>254</v>
      </c>
      <c r="J83" s="35" t="s">
        <v>220</v>
      </c>
      <c r="K83" s="37">
        <v>500</v>
      </c>
    </row>
    <row r="84" spans="1:11">
      <c r="G84" s="34">
        <v>17</v>
      </c>
      <c r="H84" s="35" t="s">
        <v>255</v>
      </c>
      <c r="I84" s="36" t="s">
        <v>256</v>
      </c>
      <c r="J84" s="35" t="s">
        <v>86</v>
      </c>
      <c r="K84" s="37">
        <v>500</v>
      </c>
    </row>
    <row r="85" spans="1:11">
      <c r="G85" s="34">
        <v>18</v>
      </c>
      <c r="H85" s="35" t="s">
        <v>257</v>
      </c>
      <c r="I85" s="36" t="s">
        <v>258</v>
      </c>
      <c r="J85" s="35" t="s">
        <v>220</v>
      </c>
      <c r="K85" s="37">
        <v>500</v>
      </c>
    </row>
    <row r="86" spans="1:11">
      <c r="G86" s="34">
        <v>19</v>
      </c>
      <c r="H86" s="38" t="s">
        <v>259</v>
      </c>
      <c r="I86" s="39" t="s">
        <v>260</v>
      </c>
      <c r="J86" s="38" t="s">
        <v>220</v>
      </c>
      <c r="K86" s="40">
        <v>500</v>
      </c>
    </row>
    <row r="87" spans="1:11">
      <c r="G87" s="34">
        <v>20</v>
      </c>
      <c r="H87" s="38" t="s">
        <v>261</v>
      </c>
      <c r="I87" s="39" t="s">
        <v>262</v>
      </c>
      <c r="J87" s="38" t="s">
        <v>220</v>
      </c>
      <c r="K87" s="40">
        <v>500</v>
      </c>
    </row>
    <row r="88" spans="1:11" ht="15.75" thickBot="1">
      <c r="G88" s="53">
        <v>21</v>
      </c>
      <c r="H88" s="54" t="s">
        <v>263</v>
      </c>
      <c r="I88" s="55" t="s">
        <v>264</v>
      </c>
      <c r="J88" s="54" t="s">
        <v>220</v>
      </c>
      <c r="K88" s="56">
        <v>500</v>
      </c>
    </row>
    <row r="89" spans="1:11" ht="15.75" thickBot="1"/>
    <row r="90" spans="1:11" ht="18.75">
      <c r="A90" s="1" t="str">
        <f>A32</f>
        <v>Comité Départemental du Pas de Calais - Critérium Fédéral Tour 1</v>
      </c>
      <c r="B90" s="2"/>
      <c r="C90" s="2"/>
      <c r="D90" s="2"/>
      <c r="E90" s="3"/>
      <c r="G90" s="1" t="str">
        <f>G32</f>
        <v>Comité Départemental du Pas de Calais - Critérium Fédéral Tour 1</v>
      </c>
      <c r="H90" s="2"/>
      <c r="I90" s="2"/>
      <c r="J90" s="2"/>
      <c r="K90" s="3"/>
    </row>
    <row r="91" spans="1:11" ht="22.5">
      <c r="A91" s="8" t="s">
        <v>265</v>
      </c>
      <c r="B91" s="9"/>
      <c r="C91" s="9"/>
      <c r="D91" s="9"/>
      <c r="E91" s="10"/>
      <c r="G91" s="8" t="s">
        <v>266</v>
      </c>
      <c r="H91" s="9"/>
      <c r="I91" s="9"/>
      <c r="J91" s="9"/>
      <c r="K91" s="10"/>
    </row>
    <row r="92" spans="1:11" ht="15.75">
      <c r="A92" s="14">
        <f>A34</f>
        <v>45949.375</v>
      </c>
      <c r="B92" s="46"/>
      <c r="C92" s="46"/>
      <c r="D92" s="46"/>
      <c r="E92" s="47"/>
      <c r="G92" s="14">
        <f>A92</f>
        <v>45949.375</v>
      </c>
      <c r="H92" s="46"/>
      <c r="I92" s="46"/>
      <c r="J92" s="46"/>
      <c r="K92" s="47"/>
    </row>
    <row r="93" spans="1:11" ht="28.5" customHeight="1">
      <c r="A93" s="20" t="str">
        <f>[1]récap!M12</f>
        <v>SALLE polyvalente  Leo Lagrange Rue du General de Gaulle   62138 BILLY BERCLAU</v>
      </c>
      <c r="B93" s="21"/>
      <c r="C93" s="21"/>
      <c r="D93" s="21"/>
      <c r="E93" s="22"/>
      <c r="G93" s="20" t="str">
        <f>[1]récap!M13</f>
        <v>COMPLEXE SPORTIF RUE JEAN JAURES   62330 ISBERGUES</v>
      </c>
      <c r="H93" s="21"/>
      <c r="I93" s="21"/>
      <c r="J93" s="21"/>
      <c r="K93" s="22"/>
    </row>
    <row r="94" spans="1:11">
      <c r="A94" s="26" t="s">
        <v>2</v>
      </c>
      <c r="B94" s="27"/>
      <c r="C94" s="27"/>
      <c r="D94" s="28" t="str">
        <f>[1]récap!K12</f>
        <v>Serge BROUTEL 0659290437</v>
      </c>
      <c r="E94" s="29"/>
      <c r="G94" s="26" t="s">
        <v>2</v>
      </c>
      <c r="H94" s="27"/>
      <c r="I94" s="27"/>
      <c r="J94" s="28" t="str">
        <f>[1]récap!K13</f>
        <v>Julien DUEZ 0764717407</v>
      </c>
      <c r="K94" s="29"/>
    </row>
    <row r="95" spans="1:11">
      <c r="A95" s="34">
        <v>1</v>
      </c>
      <c r="B95" s="35" t="s">
        <v>267</v>
      </c>
      <c r="C95" s="36" t="s">
        <v>268</v>
      </c>
      <c r="D95" s="35" t="s">
        <v>142</v>
      </c>
      <c r="E95" s="37">
        <v>1460</v>
      </c>
      <c r="G95" s="34">
        <v>1</v>
      </c>
      <c r="H95" s="35" t="s">
        <v>269</v>
      </c>
      <c r="I95" s="36" t="s">
        <v>270</v>
      </c>
      <c r="J95" s="35" t="s">
        <v>22</v>
      </c>
      <c r="K95" s="37">
        <v>808</v>
      </c>
    </row>
    <row r="96" spans="1:11">
      <c r="A96" s="34">
        <v>2</v>
      </c>
      <c r="B96" s="35" t="s">
        <v>271</v>
      </c>
      <c r="C96" s="36" t="s">
        <v>272</v>
      </c>
      <c r="D96" s="35" t="s">
        <v>37</v>
      </c>
      <c r="E96" s="37">
        <v>1388</v>
      </c>
      <c r="G96" s="34">
        <v>2</v>
      </c>
      <c r="H96" s="35" t="s">
        <v>273</v>
      </c>
      <c r="I96" s="36" t="s">
        <v>274</v>
      </c>
      <c r="J96" s="35" t="s">
        <v>55</v>
      </c>
      <c r="K96" s="37">
        <v>802</v>
      </c>
    </row>
    <row r="97" spans="1:11">
      <c r="A97" s="34">
        <v>3</v>
      </c>
      <c r="B97" s="35" t="s">
        <v>275</v>
      </c>
      <c r="C97" s="36" t="s">
        <v>276</v>
      </c>
      <c r="D97" s="35" t="s">
        <v>40</v>
      </c>
      <c r="E97" s="37">
        <v>1326</v>
      </c>
      <c r="G97" s="34">
        <v>3</v>
      </c>
      <c r="H97" s="35" t="s">
        <v>277</v>
      </c>
      <c r="I97" s="36" t="s">
        <v>278</v>
      </c>
      <c r="J97" s="35" t="s">
        <v>11</v>
      </c>
      <c r="K97" s="37">
        <v>800</v>
      </c>
    </row>
    <row r="98" spans="1:11">
      <c r="A98" s="34">
        <v>4</v>
      </c>
      <c r="B98" s="35" t="s">
        <v>279</v>
      </c>
      <c r="C98" s="36" t="s">
        <v>280</v>
      </c>
      <c r="D98" s="35" t="s">
        <v>281</v>
      </c>
      <c r="E98" s="37">
        <v>1268</v>
      </c>
      <c r="G98" s="34">
        <v>4</v>
      </c>
      <c r="H98" s="35" t="s">
        <v>282</v>
      </c>
      <c r="I98" s="36" t="s">
        <v>283</v>
      </c>
      <c r="J98" s="35" t="s">
        <v>116</v>
      </c>
      <c r="K98" s="37">
        <v>753</v>
      </c>
    </row>
    <row r="99" spans="1:11">
      <c r="A99" s="34">
        <v>5</v>
      </c>
      <c r="B99" s="35" t="s">
        <v>284</v>
      </c>
      <c r="C99" s="36" t="s">
        <v>285</v>
      </c>
      <c r="D99" s="35" t="s">
        <v>18</v>
      </c>
      <c r="E99" s="37">
        <v>1258</v>
      </c>
      <c r="G99" s="34">
        <v>5</v>
      </c>
      <c r="H99" s="35" t="s">
        <v>286</v>
      </c>
      <c r="I99" s="36" t="s">
        <v>287</v>
      </c>
      <c r="J99" s="35" t="s">
        <v>288</v>
      </c>
      <c r="K99" s="37">
        <v>750</v>
      </c>
    </row>
    <row r="100" spans="1:11">
      <c r="A100" s="34">
        <v>6</v>
      </c>
      <c r="B100" s="35" t="s">
        <v>289</v>
      </c>
      <c r="C100" s="36" t="s">
        <v>290</v>
      </c>
      <c r="D100" s="35" t="s">
        <v>61</v>
      </c>
      <c r="E100" s="37">
        <v>1139</v>
      </c>
      <c r="G100" s="34">
        <v>6</v>
      </c>
      <c r="H100" s="35" t="s">
        <v>291</v>
      </c>
      <c r="I100" s="36" t="s">
        <v>292</v>
      </c>
      <c r="J100" s="35" t="s">
        <v>55</v>
      </c>
      <c r="K100" s="37">
        <v>737</v>
      </c>
    </row>
    <row r="101" spans="1:11">
      <c r="A101" s="34">
        <v>7</v>
      </c>
      <c r="B101" s="35" t="s">
        <v>293</v>
      </c>
      <c r="C101" s="36" t="s">
        <v>294</v>
      </c>
      <c r="D101" s="35" t="s">
        <v>199</v>
      </c>
      <c r="E101" s="37">
        <v>1102</v>
      </c>
      <c r="G101" s="34">
        <v>7</v>
      </c>
      <c r="H101" s="35" t="s">
        <v>295</v>
      </c>
      <c r="I101" s="36" t="s">
        <v>296</v>
      </c>
      <c r="J101" s="35" t="s">
        <v>75</v>
      </c>
      <c r="K101" s="37">
        <v>737</v>
      </c>
    </row>
    <row r="102" spans="1:11">
      <c r="A102" s="34">
        <v>8</v>
      </c>
      <c r="B102" s="35" t="s">
        <v>297</v>
      </c>
      <c r="C102" s="36" t="s">
        <v>298</v>
      </c>
      <c r="D102" s="35" t="s">
        <v>22</v>
      </c>
      <c r="E102" s="37">
        <v>1098</v>
      </c>
      <c r="G102" s="34">
        <v>8</v>
      </c>
      <c r="H102" s="35" t="s">
        <v>299</v>
      </c>
      <c r="I102" s="36" t="s">
        <v>300</v>
      </c>
      <c r="J102" s="35" t="s">
        <v>301</v>
      </c>
      <c r="K102" s="37">
        <v>688</v>
      </c>
    </row>
    <row r="103" spans="1:11">
      <c r="A103" s="34">
        <v>9</v>
      </c>
      <c r="B103" s="35" t="s">
        <v>302</v>
      </c>
      <c r="C103" s="36" t="s">
        <v>303</v>
      </c>
      <c r="D103" s="35" t="s">
        <v>31</v>
      </c>
      <c r="E103" s="37">
        <v>1065</v>
      </c>
      <c r="G103" s="34">
        <v>9</v>
      </c>
      <c r="H103" s="35" t="s">
        <v>304</v>
      </c>
      <c r="I103" s="36" t="s">
        <v>305</v>
      </c>
      <c r="J103" s="35" t="s">
        <v>122</v>
      </c>
      <c r="K103" s="37">
        <v>663</v>
      </c>
    </row>
    <row r="104" spans="1:11">
      <c r="A104" s="34">
        <v>10</v>
      </c>
      <c r="B104" s="35" t="s">
        <v>306</v>
      </c>
      <c r="C104" s="36" t="s">
        <v>307</v>
      </c>
      <c r="D104" s="35" t="s">
        <v>104</v>
      </c>
      <c r="E104" s="37">
        <v>1042</v>
      </c>
      <c r="G104" s="34">
        <v>10</v>
      </c>
      <c r="H104" s="35" t="s">
        <v>308</v>
      </c>
      <c r="I104" s="36" t="s">
        <v>309</v>
      </c>
      <c r="J104" s="35" t="s">
        <v>301</v>
      </c>
      <c r="K104" s="37">
        <v>658</v>
      </c>
    </row>
    <row r="105" spans="1:11">
      <c r="A105" s="34">
        <v>11</v>
      </c>
      <c r="B105" s="35" t="s">
        <v>310</v>
      </c>
      <c r="C105" s="36" t="s">
        <v>311</v>
      </c>
      <c r="D105" s="35" t="s">
        <v>11</v>
      </c>
      <c r="E105" s="37">
        <v>1023</v>
      </c>
      <c r="G105" s="34">
        <v>11</v>
      </c>
      <c r="H105" s="35" t="s">
        <v>312</v>
      </c>
      <c r="I105" s="36" t="s">
        <v>313</v>
      </c>
      <c r="J105" s="35" t="s">
        <v>31</v>
      </c>
      <c r="K105" s="37">
        <v>652</v>
      </c>
    </row>
    <row r="106" spans="1:11">
      <c r="A106" s="34">
        <v>12</v>
      </c>
      <c r="B106" s="35" t="s">
        <v>314</v>
      </c>
      <c r="C106" s="36" t="s">
        <v>315</v>
      </c>
      <c r="D106" s="35" t="s">
        <v>25</v>
      </c>
      <c r="E106" s="37">
        <v>964</v>
      </c>
      <c r="G106" s="34">
        <v>12</v>
      </c>
      <c r="H106" s="35" t="s">
        <v>316</v>
      </c>
      <c r="I106" s="36" t="s">
        <v>317</v>
      </c>
      <c r="J106" s="35" t="s">
        <v>50</v>
      </c>
      <c r="K106" s="37">
        <v>646</v>
      </c>
    </row>
    <row r="107" spans="1:11">
      <c r="A107" s="34">
        <v>13</v>
      </c>
      <c r="B107" s="35" t="s">
        <v>318</v>
      </c>
      <c r="C107" s="36" t="s">
        <v>319</v>
      </c>
      <c r="D107" s="35" t="s">
        <v>199</v>
      </c>
      <c r="E107" s="37">
        <v>947</v>
      </c>
      <c r="G107" s="34">
        <v>13</v>
      </c>
      <c r="H107" s="35" t="s">
        <v>320</v>
      </c>
      <c r="I107" s="36" t="s">
        <v>321</v>
      </c>
      <c r="J107" s="35" t="s">
        <v>322</v>
      </c>
      <c r="K107" s="37">
        <v>625</v>
      </c>
    </row>
    <row r="108" spans="1:11">
      <c r="A108" s="34">
        <v>14</v>
      </c>
      <c r="B108" s="35" t="s">
        <v>323</v>
      </c>
      <c r="C108" s="36" t="s">
        <v>324</v>
      </c>
      <c r="D108" s="35" t="s">
        <v>148</v>
      </c>
      <c r="E108" s="37">
        <v>904</v>
      </c>
      <c r="G108" s="34">
        <v>14</v>
      </c>
      <c r="H108" s="35" t="s">
        <v>325</v>
      </c>
      <c r="I108" s="36" t="s">
        <v>326</v>
      </c>
      <c r="J108" s="35" t="s">
        <v>142</v>
      </c>
      <c r="K108" s="37">
        <v>621</v>
      </c>
    </row>
    <row r="109" spans="1:11">
      <c r="A109" s="34">
        <v>15</v>
      </c>
      <c r="B109" s="35" t="s">
        <v>327</v>
      </c>
      <c r="C109" s="36" t="s">
        <v>328</v>
      </c>
      <c r="D109" s="35" t="s">
        <v>322</v>
      </c>
      <c r="E109" s="37">
        <v>895</v>
      </c>
      <c r="G109" s="34">
        <v>15</v>
      </c>
      <c r="H109" s="35" t="s">
        <v>329</v>
      </c>
      <c r="I109" s="36" t="s">
        <v>330</v>
      </c>
      <c r="J109" s="35" t="s">
        <v>142</v>
      </c>
      <c r="K109" s="37">
        <v>615</v>
      </c>
    </row>
    <row r="110" spans="1:11">
      <c r="A110" s="34">
        <v>16</v>
      </c>
      <c r="B110" s="35" t="s">
        <v>331</v>
      </c>
      <c r="C110" s="36" t="s">
        <v>332</v>
      </c>
      <c r="D110" s="35" t="s">
        <v>58</v>
      </c>
      <c r="E110" s="37">
        <v>889</v>
      </c>
      <c r="G110" s="34">
        <v>16</v>
      </c>
      <c r="H110" s="35" t="s">
        <v>333</v>
      </c>
      <c r="I110" s="36" t="s">
        <v>334</v>
      </c>
      <c r="J110" s="35" t="s">
        <v>188</v>
      </c>
      <c r="K110" s="37">
        <v>613</v>
      </c>
    </row>
    <row r="111" spans="1:11">
      <c r="A111" s="34">
        <v>17</v>
      </c>
      <c r="B111" s="35" t="s">
        <v>335</v>
      </c>
      <c r="C111" s="36" t="s">
        <v>336</v>
      </c>
      <c r="D111" s="35" t="s">
        <v>14</v>
      </c>
      <c r="E111" s="37">
        <v>883</v>
      </c>
      <c r="G111" s="34">
        <v>17</v>
      </c>
      <c r="H111" s="35" t="s">
        <v>337</v>
      </c>
      <c r="I111" s="36" t="s">
        <v>338</v>
      </c>
      <c r="J111" s="35" t="s">
        <v>142</v>
      </c>
      <c r="K111" s="37">
        <v>609</v>
      </c>
    </row>
    <row r="112" spans="1:11">
      <c r="A112" s="34">
        <v>18</v>
      </c>
      <c r="B112" s="35" t="s">
        <v>339</v>
      </c>
      <c r="C112" s="36" t="s">
        <v>340</v>
      </c>
      <c r="D112" s="35" t="s">
        <v>40</v>
      </c>
      <c r="E112" s="37">
        <v>880</v>
      </c>
      <c r="G112" s="34">
        <v>18</v>
      </c>
      <c r="H112" s="35" t="s">
        <v>341</v>
      </c>
      <c r="I112" s="36" t="s">
        <v>342</v>
      </c>
      <c r="J112" s="35" t="s">
        <v>343</v>
      </c>
      <c r="K112" s="37">
        <v>597</v>
      </c>
    </row>
    <row r="113" spans="1:12">
      <c r="A113" s="34">
        <v>19</v>
      </c>
      <c r="B113" s="35" t="s">
        <v>344</v>
      </c>
      <c r="C113" s="36" t="s">
        <v>345</v>
      </c>
      <c r="D113" s="35" t="s">
        <v>11</v>
      </c>
      <c r="E113" s="37">
        <v>874</v>
      </c>
      <c r="G113" s="34">
        <v>19</v>
      </c>
      <c r="H113" s="35" t="s">
        <v>346</v>
      </c>
      <c r="I113" s="36" t="s">
        <v>347</v>
      </c>
      <c r="J113" s="35" t="s">
        <v>348</v>
      </c>
      <c r="K113" s="37">
        <v>593</v>
      </c>
    </row>
    <row r="114" spans="1:12">
      <c r="A114" s="34">
        <v>20</v>
      </c>
      <c r="B114" s="35" t="s">
        <v>349</v>
      </c>
      <c r="C114" s="36" t="s">
        <v>350</v>
      </c>
      <c r="D114" s="35" t="s">
        <v>55</v>
      </c>
      <c r="E114" s="37">
        <v>868</v>
      </c>
      <c r="G114" s="34">
        <v>20</v>
      </c>
      <c r="H114" s="35" t="s">
        <v>351</v>
      </c>
      <c r="I114" s="36" t="s">
        <v>352</v>
      </c>
      <c r="J114" s="35" t="s">
        <v>101</v>
      </c>
      <c r="K114" s="37">
        <v>570</v>
      </c>
      <c r="L114" s="4" t="s">
        <v>353</v>
      </c>
    </row>
    <row r="115" spans="1:12">
      <c r="A115" s="34">
        <v>21</v>
      </c>
      <c r="B115" s="35" t="s">
        <v>354</v>
      </c>
      <c r="C115" s="36" t="s">
        <v>355</v>
      </c>
      <c r="D115" s="35" t="s">
        <v>288</v>
      </c>
      <c r="E115" s="37">
        <v>845</v>
      </c>
      <c r="G115" s="34">
        <v>21</v>
      </c>
      <c r="H115" s="35" t="s">
        <v>356</v>
      </c>
      <c r="I115" s="36" t="s">
        <v>357</v>
      </c>
      <c r="J115" s="35" t="s">
        <v>31</v>
      </c>
      <c r="K115" s="37">
        <v>569</v>
      </c>
    </row>
    <row r="116" spans="1:12">
      <c r="A116" s="34">
        <v>22</v>
      </c>
      <c r="B116" s="35" t="s">
        <v>358</v>
      </c>
      <c r="C116" s="36" t="s">
        <v>359</v>
      </c>
      <c r="D116" s="35" t="s">
        <v>142</v>
      </c>
      <c r="E116" s="37">
        <v>845</v>
      </c>
      <c r="G116" s="34">
        <v>22</v>
      </c>
      <c r="H116" s="35" t="s">
        <v>360</v>
      </c>
      <c r="I116" s="36" t="s">
        <v>361</v>
      </c>
      <c r="J116" s="35" t="s">
        <v>104</v>
      </c>
      <c r="K116" s="37">
        <v>557</v>
      </c>
    </row>
    <row r="117" spans="1:12">
      <c r="A117" s="34">
        <v>23</v>
      </c>
      <c r="B117" s="35" t="s">
        <v>362</v>
      </c>
      <c r="C117" s="36" t="s">
        <v>363</v>
      </c>
      <c r="D117" s="35" t="s">
        <v>37</v>
      </c>
      <c r="E117" s="37">
        <v>845</v>
      </c>
      <c r="G117" s="34">
        <v>23</v>
      </c>
      <c r="H117" s="35" t="s">
        <v>364</v>
      </c>
      <c r="I117" s="36" t="s">
        <v>365</v>
      </c>
      <c r="J117" s="35" t="s">
        <v>78</v>
      </c>
      <c r="K117" s="37">
        <v>531</v>
      </c>
    </row>
    <row r="118" spans="1:12">
      <c r="A118" s="34">
        <v>24</v>
      </c>
      <c r="B118" s="35" t="s">
        <v>366</v>
      </c>
      <c r="C118" s="36" t="s">
        <v>367</v>
      </c>
      <c r="D118" s="35" t="s">
        <v>55</v>
      </c>
      <c r="E118" s="37">
        <v>826</v>
      </c>
      <c r="G118" s="34">
        <v>24</v>
      </c>
      <c r="H118" s="35" t="s">
        <v>368</v>
      </c>
      <c r="I118" s="36" t="s">
        <v>369</v>
      </c>
      <c r="J118" s="35" t="s">
        <v>14</v>
      </c>
      <c r="K118" s="37">
        <v>523</v>
      </c>
    </row>
    <row r="119" spans="1:12">
      <c r="A119" s="34">
        <v>25</v>
      </c>
      <c r="B119" s="35" t="s">
        <v>370</v>
      </c>
      <c r="C119" s="36" t="s">
        <v>371</v>
      </c>
      <c r="D119" s="35" t="s">
        <v>199</v>
      </c>
      <c r="E119" s="37">
        <v>825</v>
      </c>
      <c r="G119" s="34">
        <v>25</v>
      </c>
      <c r="H119" s="35" t="s">
        <v>372</v>
      </c>
      <c r="I119" s="36" t="s">
        <v>373</v>
      </c>
      <c r="J119" s="35" t="s">
        <v>188</v>
      </c>
      <c r="K119" s="37">
        <v>516</v>
      </c>
    </row>
    <row r="120" spans="1:12">
      <c r="A120" s="34">
        <v>26</v>
      </c>
      <c r="B120" s="35" t="s">
        <v>374</v>
      </c>
      <c r="C120" s="36" t="s">
        <v>375</v>
      </c>
      <c r="D120" s="35" t="s">
        <v>199</v>
      </c>
      <c r="E120" s="37">
        <v>815</v>
      </c>
      <c r="G120" s="34">
        <v>26</v>
      </c>
      <c r="H120" s="38" t="s">
        <v>376</v>
      </c>
      <c r="I120" s="39" t="s">
        <v>377</v>
      </c>
      <c r="J120" s="38" t="s">
        <v>31</v>
      </c>
      <c r="K120" s="40">
        <v>500</v>
      </c>
    </row>
    <row r="121" spans="1:12">
      <c r="A121" s="34">
        <v>27</v>
      </c>
      <c r="B121" s="38" t="s">
        <v>378</v>
      </c>
      <c r="C121" s="39" t="s">
        <v>379</v>
      </c>
      <c r="D121" s="38" t="s">
        <v>75</v>
      </c>
      <c r="E121" s="40">
        <v>809</v>
      </c>
      <c r="G121" s="34">
        <v>27</v>
      </c>
      <c r="H121" s="38" t="s">
        <v>380</v>
      </c>
      <c r="I121" s="39" t="s">
        <v>381</v>
      </c>
      <c r="J121" s="38" t="s">
        <v>188</v>
      </c>
      <c r="K121" s="40">
        <v>500</v>
      </c>
    </row>
    <row r="122" spans="1:12" ht="15.75" thickBot="1">
      <c r="A122" s="34">
        <v>28</v>
      </c>
      <c r="B122" s="38" t="s">
        <v>382</v>
      </c>
      <c r="C122" s="39" t="s">
        <v>383</v>
      </c>
      <c r="D122" s="38" t="s">
        <v>40</v>
      </c>
      <c r="E122" s="40">
        <v>802</v>
      </c>
      <c r="G122" s="53">
        <v>28</v>
      </c>
      <c r="H122" s="54" t="s">
        <v>384</v>
      </c>
      <c r="I122" s="55" t="s">
        <v>385</v>
      </c>
      <c r="J122" s="54" t="s">
        <v>40</v>
      </c>
      <c r="K122" s="56">
        <v>500</v>
      </c>
    </row>
    <row r="123" spans="1:12" ht="15.75" thickBot="1">
      <c r="A123" s="53">
        <v>29</v>
      </c>
      <c r="B123" s="54" t="s">
        <v>386</v>
      </c>
      <c r="C123" s="55" t="s">
        <v>387</v>
      </c>
      <c r="D123" s="54" t="s">
        <v>50</v>
      </c>
      <c r="E123" s="56">
        <v>700</v>
      </c>
    </row>
  </sheetData>
  <mergeCells count="42">
    <mergeCell ref="A93:E93"/>
    <mergeCell ref="G93:K93"/>
    <mergeCell ref="A94:C94"/>
    <mergeCell ref="D94:E94"/>
    <mergeCell ref="G94:I94"/>
    <mergeCell ref="J94:K94"/>
    <mergeCell ref="A90:E90"/>
    <mergeCell ref="G90:K90"/>
    <mergeCell ref="A91:E91"/>
    <mergeCell ref="G91:K91"/>
    <mergeCell ref="A92:E92"/>
    <mergeCell ref="G92:K92"/>
    <mergeCell ref="G63:K63"/>
    <mergeCell ref="G64:K64"/>
    <mergeCell ref="G65:K65"/>
    <mergeCell ref="G66:K66"/>
    <mergeCell ref="G67:I67"/>
    <mergeCell ref="J67:K67"/>
    <mergeCell ref="A35:E35"/>
    <mergeCell ref="G35:K35"/>
    <mergeCell ref="A36:C36"/>
    <mergeCell ref="D36:E36"/>
    <mergeCell ref="G36:I36"/>
    <mergeCell ref="J36:K36"/>
    <mergeCell ref="A32:E32"/>
    <mergeCell ref="G32:K32"/>
    <mergeCell ref="A33:E33"/>
    <mergeCell ref="G33:K33"/>
    <mergeCell ref="A34:E34"/>
    <mergeCell ref="G34:K34"/>
    <mergeCell ref="A4:E4"/>
    <mergeCell ref="G4:K4"/>
    <mergeCell ref="A5:C5"/>
    <mergeCell ref="D5:E5"/>
    <mergeCell ref="G5:I5"/>
    <mergeCell ref="J5:K5"/>
    <mergeCell ref="A1:E1"/>
    <mergeCell ref="G1:K1"/>
    <mergeCell ref="A2:E2"/>
    <mergeCell ref="G2:K2"/>
    <mergeCell ref="A3:E3"/>
    <mergeCell ref="G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dimancheSM D1 D2 D3 JG D1 D2</vt:lpstr>
      <vt:lpstr>'dimancheSM D1 D2 D3 JG D1 D2'!Zone_d_impression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Zakrzewski</dc:creator>
  <cp:lastModifiedBy>Michaël Zakrzewski</cp:lastModifiedBy>
  <dcterms:created xsi:type="dcterms:W3CDTF">2025-10-14T13:35:26Z</dcterms:created>
  <dcterms:modified xsi:type="dcterms:W3CDTF">2025-10-14T13:35:46Z</dcterms:modified>
</cp:coreProperties>
</file>